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<sst xmlns="http://schemas.openxmlformats.org/spreadsheetml/2006/main" count="332" uniqueCount="240">
  <si>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</si>
  <si>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</si>
  <si>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</si>
  <si>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</si>
  <si>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</si>
  <si>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</si>
  <si>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</si>
  <si>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</si>
  <si>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</si>
  <si>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</si>
  <si>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</si>
  <si>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</si>
  <si>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</si>
  <si>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</si>
  <si>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</si>
  <si>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</si>
  <si>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</si>
  <si>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</si>
  <si>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</si>
  <si>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</si>
  <si>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</si>
  <si>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</si>
  <si>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</si>
  <si>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</si>
  <si>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</si>
  <si>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</si>
  <si>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</si>
  <si>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</si>
  <si>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</si>
  <si>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</si>
  <si>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</si>
  <si>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</si>
  <si>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</si>
  <si>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</si>
  <si>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</si>
  <si>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</si>
  <si>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</si>
  <si>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</si>
  <si>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</si>
  <si>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</si>
  <si>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</si>
  <si>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</si>
  <si>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</si>
  <si>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</si>
  <si>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</si>
  <si>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</si>
  <si>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</si>
  <si>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</si>
  <si>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</si>
  <si>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</si>
  <si>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</si>
  <si>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</si>
  <si>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</si>
  <si>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</si>
  <si>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</si>
  <si>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</si>
  <si>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</si>
  <si>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</si>
  <si>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</si>
  <si>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</si>
  <si>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</si>
  <si>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</si>
  <si>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</si>
  <si>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</si>
  <si>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</si>
  <si>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</si>
  <si>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</si>
  <si>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</si>
  <si>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</si>
  <si>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</si>
  <si>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</si>
  <si>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</si>
  <si>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</si>
  <si>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</si>
  <si>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</si>
  <si>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</si>
  <si>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</si>
  <si>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</si>
  <si>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</si>
  <si>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</si>
  <si>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</si>
  <si>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</si>
  <si>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</si>
  <si>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</si>
  <si>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</si>
  <si>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</si>
  <si>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</si>
  <si>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</si>
  <si>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</si>
  <si>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</si>
  <si>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</si>
  <si>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</si>
  <si>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</si>
  <si>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</si>
  <si>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</si>
  <si>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</si>
  <si>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</si>
  <si>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</si>
  <si>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</si>
  <si>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</si>
  <si>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</si>
  <si>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</si>
  <si>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</si>
  <si>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</si>
  <si>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</si>
  <si>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</si>
  <si>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</si>
  <si>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</si>
  <si>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</si>
  <si>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</si>
  <si>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</si>
  <si>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</si>
  <si>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</si>
  <si>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</si>
  <si>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</si>
  <si>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</si>
  <si>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</si>
  <si>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</si>
  <si>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</si>
  <si>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</si>
  <si>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</si>
  <si>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</si>
  <si>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</si>
  <si>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</si>
  <si>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</si>
  <si>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</si>
  <si>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</si>
  <si>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</si>
  <si>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</si>
  <si>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</si>
  <si>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</si>
  <si>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</si>
  <si>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</si>
  <si>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</si>
  <si>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</si>
  <si>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</si>
  <si>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</si>
  <si>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</si>
  <si>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</si>
  <si>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</si>
  <si>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</si>
  <si>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</si>
  <si>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</si>
  <si>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</si>
  <si>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</si>
  <si>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</si>
  <si>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</si>
  <si>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</si>
  <si>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</si>
  <si>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</si>
  <si>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</si>
  <si>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</si>
  <si>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</si>
  <si>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</si>
  <si>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</si>
  <si>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</si>
  <si>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</si>
  <si>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</si>
  <si>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</si>
  <si>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</si>
  <si>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</si>
  <si>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</si>
  <si>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</si>
  <si>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</si>
  <si>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</si>
  <si>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</si>
  <si>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</si>
  <si>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</si>
  <si>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</si>
  <si>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</si>
  <si>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</si>
  <si>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</si>
  <si>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</si>
  <si>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</si>
  <si>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</si>
  <si>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</si>
  <si>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</si>
  <si>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</si>
  <si>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</si>
  <si>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</si>
  <si>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</si>
  <si>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</si>
  <si>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</si>
  <si>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</si>
  <si>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</si>
  <si>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</si>
  <si>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</si>
  <si>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</si>
  <si>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</si>
  <si>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</si>
  <si>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</si>
  <si>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</si>
  <si>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</si>
  <si>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</si>
  <si>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</si>
  <si>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</si>
  <si>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</si>
  <si>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</si>
  <si>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</si>
  <si>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</si>
  <si>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</si>
  <si>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</si>
  <si>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</si>
  <si>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</si>
  <si>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</si>
  <si>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</si>
  <si>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</si>
  <si>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</si>
  <si>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</si>
  <si>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</si>
  <si>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</si>
  <si>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</si>
  <si>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</si>
  <si>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</si>
  <si>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</si>
  <si>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</si>
  <si>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</si>
  <si>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</si>
  <si>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</si>
  <si>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</si>
  <si>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</si>
  <si>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</si>
  <si>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</si>
  <si>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</si>
  <si>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</si>
  <si>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</si>
  <si>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</si>
  <si>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</si>
  <si>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</si>
  <si>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</si>
  <si>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</si>
  <si>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</si>
  <si>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</si>
  <si>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</si>
  <si>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</si>
  <si>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2020 года</t>
  </si>
  <si>
    <t>Орловский Красноармейское Свод</t>
  </si>
  <si>
    <t>А.С.Богуш</t>
  </si>
  <si>
    <t>Н.Н.Криворотова</t>
  </si>
  <si>
    <t>исполнитель Е.А.Власенко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</si>
</sst>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07" zoomScaleNormal="107" zoomScaleSheetLayoutView="100" zoomScalePageLayoutView="0" workbookViewId="0" topLeftCell="A1">
      <pane xSplit="1" ySplit="10" topLeftCell="B1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1" sqref="B13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18323800</v>
      </c>
      <c r="E12" s="26">
        <f>G12+I12</f>
        <v>14889350.47</v>
      </c>
      <c r="F12" s="26"/>
      <c r="G12" s="26"/>
      <c r="H12" s="26">
        <v>18323800</v>
      </c>
      <c r="I12" s="26">
        <v>14889350.47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7880600</v>
      </c>
      <c r="E14" s="26">
        <f>G14+I14</f>
        <v>4744523.01</v>
      </c>
      <c r="F14" s="26"/>
      <c r="G14" s="26"/>
      <c r="H14" s="26">
        <v>7880600</v>
      </c>
      <c r="I14" s="26">
        <v>4744523.01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7554200</v>
      </c>
      <c r="E16" s="26">
        <f>G16+I16</f>
        <v>5288000</v>
      </c>
      <c r="F16" s="26"/>
      <c r="G16" s="26"/>
      <c r="H16" s="26">
        <v>7554200</v>
      </c>
      <c r="I16" s="26">
        <v>5288000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7554200</v>
      </c>
      <c r="E19" s="26">
        <f>G19+I19</f>
        <v>5288000</v>
      </c>
      <c r="F19" s="26"/>
      <c r="G19" s="26"/>
      <c r="H19" s="26">
        <v>7554200</v>
      </c>
      <c r="I19" s="26">
        <v>5288000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7554200</v>
      </c>
      <c r="E21" s="26">
        <f>G21+I21</f>
        <v>5288000</v>
      </c>
      <c r="F21" s="26"/>
      <c r="G21" s="26"/>
      <c r="H21" s="26">
        <v>7554200</v>
      </c>
      <c r="I21" s="26">
        <v>5288000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2889000</v>
      </c>
      <c r="E26" s="26">
        <f>G26+I26</f>
        <v>4856827.46</v>
      </c>
      <c r="F26" s="26"/>
      <c r="G26" s="26"/>
      <c r="H26" s="26">
        <v>2889000</v>
      </c>
      <c r="I26" s="26">
        <v>4856827.46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18323800</v>
      </c>
      <c r="E31" s="26">
        <f>G31+I31</f>
        <v>9626111.83</v>
      </c>
      <c r="F31" s="26"/>
      <c r="G31" s="26"/>
      <c r="H31" s="26">
        <v>18323800</v>
      </c>
      <c r="I31" s="26">
        <v>9626111.83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9847300</v>
      </c>
      <c r="E33" s="26">
        <f>G33+I33</f>
        <v>5076407.18</v>
      </c>
      <c r="F33" s="26"/>
      <c r="G33" s="26"/>
      <c r="H33" s="26">
        <v>9847300</v>
      </c>
      <c r="I33" s="26">
        <v>5076407.18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7062000</v>
      </c>
      <c r="E35" s="26">
        <f>G35+I35</f>
        <v>3578355.32</v>
      </c>
      <c r="F35" s="26"/>
      <c r="G35" s="26"/>
      <c r="H35" s="26">
        <v>7062000</v>
      </c>
      <c r="I35" s="26">
        <v>3578355.32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3974100</v>
      </c>
      <c r="E37" s="26">
        <f>G37+I37</f>
        <v>2037476.95</v>
      </c>
      <c r="F37" s="26"/>
      <c r="G37" s="26"/>
      <c r="H37" s="26">
        <v>3974100</v>
      </c>
      <c r="I37" s="26">
        <v>2037476.95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3087900</v>
      </c>
      <c r="E39" s="26">
        <f>G39+I39</f>
        <v>1540878.37</v>
      </c>
      <c r="F39" s="26"/>
      <c r="G39" s="26"/>
      <c r="H39" s="26">
        <v>3087900</v>
      </c>
      <c r="I39" s="26">
        <v>1540878.37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2217700</v>
      </c>
      <c r="E40" s="26">
        <f>G40+I40</f>
        <v>1083718.94</v>
      </c>
      <c r="F40" s="26"/>
      <c r="G40" s="26"/>
      <c r="H40" s="26">
        <v>2217700</v>
      </c>
      <c r="I40" s="26">
        <v>1083718.94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121000</v>
      </c>
      <c r="E42" s="26">
        <f>G42+I42</f>
        <v>74849.81</v>
      </c>
      <c r="F42" s="26"/>
      <c r="G42" s="26"/>
      <c r="H42" s="26">
        <v>121000</v>
      </c>
      <c r="I42" s="26">
        <v>74849.81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145700</v>
      </c>
      <c r="E48" s="26">
        <f>G48+I48</f>
        <v>143899.95</v>
      </c>
      <c r="F48" s="26"/>
      <c r="G48" s="26"/>
      <c r="H48" s="26">
        <v>145700</v>
      </c>
      <c r="I48" s="26">
        <v>143899.95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155000</v>
      </c>
      <c r="E50" s="26">
        <f>G50+I50</f>
        <v>114300</v>
      </c>
      <c r="F50" s="26"/>
      <c r="G50" s="26"/>
      <c r="H50" s="26">
        <v>155000</v>
      </c>
      <c r="I50" s="26">
        <v>114300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145900</v>
      </c>
      <c r="E52" s="26">
        <f>G52+I52</f>
        <v>81283.16</v>
      </c>
      <c r="F52" s="26"/>
      <c r="G52" s="26"/>
      <c r="H52" s="26">
        <v>145900</v>
      </c>
      <c r="I52" s="26">
        <v>81283.16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16500</v>
      </c>
      <c r="E55" s="26">
        <f>G55+I55</f>
        <v>13105.35</v>
      </c>
      <c r="F55" s="26"/>
      <c r="G55" s="26"/>
      <c r="H55" s="26">
        <v>16500</v>
      </c>
      <c r="I55" s="26">
        <v>13105.35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>
        <f>F61+H61</f>
        <v>16500</v>
      </c>
      <c r="E61" s="26">
        <f>G61+I61</f>
        <v>13105.35</v>
      </c>
      <c r="F61" s="26"/>
      <c r="G61" s="26"/>
      <c r="H61" s="26">
        <v>16500</v>
      </c>
      <c r="I61" s="26">
        <v>13105.35</v>
      </c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1425000</v>
      </c>
      <c r="E65" s="26">
        <f>G65+I65</f>
        <v>1358374.92</v>
      </c>
      <c r="F65" s="26"/>
      <c r="G65" s="26"/>
      <c r="H65" s="26">
        <v>1425000</v>
      </c>
      <c r="I65" s="26">
        <v>1358374.92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>
        <f>F67+H67</f>
        <v>1309000</v>
      </c>
      <c r="E67" s="26">
        <f>G67+I67</f>
        <v>1295374.92</v>
      </c>
      <c r="F67" s="26"/>
      <c r="G67" s="26"/>
      <c r="H67" s="26">
        <v>1309000</v>
      </c>
      <c r="I67" s="26">
        <v>1295374.92</v>
      </c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116000</v>
      </c>
      <c r="E69" s="26">
        <f>G69+I69</f>
        <v>63000</v>
      </c>
      <c r="F69" s="26"/>
      <c r="G69" s="26"/>
      <c r="H69" s="26">
        <v>116000</v>
      </c>
      <c r="I69" s="26">
        <v>63000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7035000</v>
      </c>
      <c r="E88" s="26">
        <f>G88+I88</f>
        <v>3178224.38</v>
      </c>
      <c r="F88" s="26"/>
      <c r="G88" s="26"/>
      <c r="H88" s="26">
        <v>7035000</v>
      </c>
      <c r="I88" s="26">
        <v>3178224.38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1232100</v>
      </c>
      <c r="E90" s="26">
        <f>G90+I90</f>
        <v>654824</v>
      </c>
      <c r="F90" s="26"/>
      <c r="G90" s="26"/>
      <c r="H90" s="26">
        <v>1232100</v>
      </c>
      <c r="I90" s="26">
        <v>654824</v>
      </c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3002000</v>
      </c>
      <c r="E92" s="26">
        <f>G92+I92</f>
        <v>1645525.35</v>
      </c>
      <c r="F92" s="26"/>
      <c r="G92" s="26"/>
      <c r="H92" s="26">
        <v>3002000</v>
      </c>
      <c r="I92" s="26">
        <v>1645525.35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107000</v>
      </c>
      <c r="E94" s="26">
        <f>G94+I94</f>
        <v>63110</v>
      </c>
      <c r="F94" s="26"/>
      <c r="G94" s="26"/>
      <c r="H94" s="26">
        <v>107000</v>
      </c>
      <c r="I94" s="26">
        <v>63110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280500</v>
      </c>
      <c r="E99" s="26">
        <f>G99+I99</f>
        <v>136732.8</v>
      </c>
      <c r="F99" s="26"/>
      <c r="G99" s="26"/>
      <c r="H99" s="26">
        <v>280500</v>
      </c>
      <c r="I99" s="26">
        <v>136732.8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/>
      <c r="E107" s="26"/>
      <c r="F107" s="26"/>
      <c r="G107" s="26"/>
      <c r="H107" s="26"/>
      <c r="I107" s="26"/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2408400</v>
      </c>
      <c r="E108" s="26">
        <f>G108+I108</f>
        <v>678032.23</v>
      </c>
      <c r="F108" s="26"/>
      <c r="G108" s="26"/>
      <c r="H108" s="26">
        <v>2408400</v>
      </c>
      <c r="I108" s="26">
        <v>678032.23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5263238.64</v>
      </c>
      <c r="F111" s="26"/>
      <c r="G111" s="26"/>
      <c r="H111" s="26"/>
      <c r="I111" s="26">
        <v>5263238.64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6215000</v>
      </c>
      <c r="E113" s="26">
        <f>G113+I113</f>
        <v>2644241.6</v>
      </c>
      <c r="F113" s="26"/>
      <c r="G113" s="26"/>
      <c r="H113" s="26">
        <v>6215000</v>
      </c>
      <c r="I113" s="26">
        <v>2644241.6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3974100</v>
      </c>
      <c r="E115" s="26">
        <f>G115+I115</f>
        <v>2037476.95</v>
      </c>
      <c r="F115" s="26"/>
      <c r="G115" s="26"/>
      <c r="H115" s="26">
        <v>3974100</v>
      </c>
      <c r="I115" s="26">
        <v>2037476.95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677000</v>
      </c>
      <c r="E116" s="26">
        <f>G116+I116</f>
        <v>329087.15</v>
      </c>
      <c r="F116" s="26"/>
      <c r="G116" s="26"/>
      <c r="H116" s="26">
        <v>677000</v>
      </c>
      <c r="I116" s="26">
        <v>329087.15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280500</v>
      </c>
      <c r="E117" s="26">
        <f>G117+I117</f>
        <v>136732.8</v>
      </c>
      <c r="F117" s="26"/>
      <c r="G117" s="26"/>
      <c r="H117" s="26">
        <v>280500</v>
      </c>
      <c r="I117" s="26">
        <v>136732.8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289500</v>
      </c>
      <c r="E118" s="26">
        <f>G118+I118</f>
        <v>123116.41</v>
      </c>
      <c r="F118" s="26"/>
      <c r="G118" s="26"/>
      <c r="H118" s="26">
        <v>289500</v>
      </c>
      <c r="I118" s="26">
        <v>123116.41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2020-08-03T07:38:57Z</cp:lastPrinted>
  <dcterms:created xsi:type="dcterms:W3CDTF">2002-03-12T08:12:25Z</dcterms:created>
  <dcterms:modified xsi:type="dcterms:W3CDTF">2020-08-03T07:39:34Z</dcterms:modified>
  <cp:category/>
  <cp:version/>
  <cp:contentType/>
  <cp:contentStatus/>
</cp:coreProperties>
</file>