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<sst xmlns="http://schemas.openxmlformats.org/spreadsheetml/2006/main" count="332" uniqueCount="240">
  <si>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</si>
  <si>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</si>
  <si>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</si>
  <si>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</si>
  <si>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</si>
  <si>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</si>
  <si>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</si>
  <si>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</si>
  <si>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</si>
  <si>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</si>
  <si>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</si>
  <si>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</si>
  <si>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</si>
  <si>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</si>
  <si>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</si>
  <si>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</si>
  <si>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</si>
  <si>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</si>
  <si>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</si>
  <si>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</si>
  <si>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</si>
  <si>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</si>
  <si>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</si>
  <si>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</si>
  <si>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</si>
  <si>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</si>
  <si>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</si>
  <si>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</si>
  <si>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</si>
  <si>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</si>
  <si>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</si>
  <si>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</si>
  <si>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</si>
  <si>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</si>
  <si>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</si>
  <si>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</si>
  <si>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</si>
  <si>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</si>
  <si>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</si>
  <si>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</si>
  <si>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</si>
  <si>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</si>
  <si>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</si>
  <si>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</si>
  <si>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</si>
  <si>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</si>
  <si>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</si>
  <si>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</si>
  <si>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</si>
  <si>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</si>
  <si>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</si>
  <si>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</si>
  <si>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</si>
  <si>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</si>
  <si>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</si>
  <si>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</si>
  <si>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</si>
  <si>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</si>
  <si>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</si>
  <si>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</si>
  <si>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</si>
  <si>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</si>
  <si>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</si>
  <si>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</si>
  <si>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</si>
  <si>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</si>
  <si>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</si>
  <si>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</si>
  <si>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</si>
  <si>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</si>
  <si>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</si>
  <si>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</si>
  <si>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</si>
  <si>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</si>
  <si>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</si>
  <si>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</si>
  <si>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</si>
  <si>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</si>
  <si>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</si>
  <si>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</si>
  <si>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</si>
  <si>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</si>
  <si>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</si>
  <si>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</si>
  <si>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</si>
  <si>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</si>
  <si>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</si>
  <si>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</si>
  <si>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</si>
  <si>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</si>
  <si>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</si>
  <si>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</si>
  <si>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</si>
  <si>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</si>
  <si>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</si>
  <si>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</si>
  <si>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</si>
  <si>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</si>
  <si>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</si>
  <si>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</si>
  <si>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</si>
  <si>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</si>
  <si>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</si>
  <si>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</si>
  <si>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</si>
  <si>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</si>
  <si>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</si>
  <si>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</si>
  <si>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</si>
  <si>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</si>
  <si>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</si>
  <si>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</si>
  <si>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</si>
  <si>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</si>
  <si>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</si>
  <si>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</si>
  <si>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</si>
  <si>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</si>
  <si>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</si>
  <si>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</si>
  <si>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</si>
  <si>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</si>
  <si>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</si>
  <si>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</si>
  <si>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</si>
  <si>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</si>
  <si>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</si>
  <si>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</si>
  <si>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</si>
  <si>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</si>
  <si>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</si>
  <si>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</si>
  <si>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</si>
  <si>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</si>
  <si>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</si>
  <si>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</si>
  <si>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</si>
  <si>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</si>
  <si>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</si>
  <si>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</si>
  <si>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</si>
  <si>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</si>
  <si>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</si>
  <si>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</si>
  <si>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</si>
  <si>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</si>
  <si>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</si>
  <si>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</si>
  <si>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</si>
  <si>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</si>
  <si>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</si>
  <si>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</si>
  <si>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</si>
  <si>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</si>
  <si>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</si>
  <si>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</si>
  <si>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</si>
  <si>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</si>
  <si>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</si>
  <si>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</si>
  <si>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</si>
  <si>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</si>
  <si>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</si>
  <si>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</si>
  <si>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</si>
  <si>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</si>
  <si>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</si>
  <si>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</si>
  <si>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</si>
  <si>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</si>
  <si>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</si>
  <si>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</si>
  <si>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</si>
  <si>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</si>
  <si>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</si>
  <si>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</si>
  <si>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</si>
  <si>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</si>
  <si>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</si>
  <si>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</si>
  <si>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</si>
  <si>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</si>
  <si>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</si>
  <si>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</si>
  <si>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</si>
  <si>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</si>
  <si>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</si>
  <si>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</si>
  <si>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</si>
  <si>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</si>
  <si>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</si>
  <si>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</si>
  <si>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</si>
  <si>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</si>
  <si>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</si>
  <si>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</si>
  <si>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</si>
  <si>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</si>
  <si>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</si>
  <si>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</si>
  <si>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</si>
  <si>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</si>
  <si>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</si>
  <si>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</si>
  <si>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</si>
  <si>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</si>
  <si>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</si>
  <si>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</si>
  <si>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</si>
  <si>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</si>
  <si>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</si>
  <si>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</si>
  <si>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</si>
  <si>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</si>
  <si>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</si>
  <si>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</si>
  <si>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</si>
  <si>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</si>
  <si>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</si>
  <si>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</si>
  <si>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</si>
  <si>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</si>
  <si>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</si>
  <si>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</si>
  <si>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</si>
  <si>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</si>
  <si>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</si>
  <si>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</si>
  <si>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</si>
  <si>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</si>
  <si>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</si>
  <si>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</si>
  <si>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</si>
  <si>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</si>
  <si>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</si>
  <si>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января 2019 года</t>
  </si>
  <si>
    <t>Орловский Красноармейское Свод</t>
  </si>
  <si>
    <t>А.С.Богуш</t>
  </si>
  <si>
    <t>Н.Н.Криворотова</t>
  </si>
  <si>
    <t>исполнитель Е.А.Власенко телефон 21859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</si>
</sst>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G18" sqref="G1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9" t="s">
        <v>4</v>
      </c>
      <c r="B1" s="59"/>
      <c r="C1" s="59"/>
      <c r="D1" s="59"/>
      <c r="E1" s="59"/>
      <c r="F1" s="59"/>
      <c r="G1" s="59"/>
      <c r="H1" s="59"/>
      <c r="I1" s="59"/>
    </row>
    <row r="2" spans="1:9" ht="12.75">
      <c r="A2" s="59" t="s">
        <v>5</v>
      </c>
      <c r="B2" s="59"/>
      <c r="C2" s="59"/>
      <c r="D2" s="59"/>
      <c r="E2" s="59"/>
      <c r="F2" s="59"/>
      <c r="G2" s="59"/>
      <c r="H2" s="59"/>
      <c r="I2" s="59"/>
    </row>
    <row r="3" spans="1:9" ht="12.75">
      <c r="A3" s="60"/>
      <c r="B3" s="60"/>
      <c r="C3" s="60"/>
      <c r="D3" s="60"/>
      <c r="E3" s="60"/>
      <c r="F3" s="60"/>
      <c r="G3" s="60"/>
      <c r="H3" s="60"/>
      <c r="I3" s="60"/>
    </row>
    <row r="4" spans="1:9" ht="12.75">
      <c r="A4" s="59" t="s">
        <v>235</v>
      </c>
      <c r="B4" s="59"/>
      <c r="C4" s="59"/>
      <c r="D4" s="59"/>
      <c r="E4" s="59"/>
      <c r="F4" s="59"/>
      <c r="G4" s="59"/>
      <c r="H4" s="59"/>
      <c r="I4" s="59"/>
    </row>
    <row r="5" spans="1:9" ht="12.75">
      <c r="A5" s="55" t="s">
        <v>236</v>
      </c>
      <c r="B5" s="55"/>
      <c r="C5" s="55"/>
      <c r="D5" s="55"/>
      <c r="E5" s="55"/>
      <c r="F5" s="55"/>
      <c r="G5" s="55"/>
      <c r="H5" s="55"/>
      <c r="I5" s="55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1" t="s">
        <v>11</v>
      </c>
      <c r="B7" s="52" t="s">
        <v>12</v>
      </c>
      <c r="C7" s="14"/>
      <c r="D7" s="51" t="s">
        <v>15</v>
      </c>
      <c r="E7" s="51"/>
      <c r="F7" s="56" t="s">
        <v>14</v>
      </c>
      <c r="G7" s="56"/>
      <c r="H7" s="56"/>
      <c r="I7" s="56"/>
    </row>
    <row r="8" spans="1:9" ht="12.75">
      <c r="A8" s="51"/>
      <c r="B8" s="53"/>
      <c r="C8" s="15"/>
      <c r="D8" s="51"/>
      <c r="E8" s="51"/>
      <c r="F8" s="51" t="s">
        <v>6</v>
      </c>
      <c r="G8" s="51"/>
      <c r="H8" s="51" t="s">
        <v>3</v>
      </c>
      <c r="I8" s="51"/>
    </row>
    <row r="9" spans="1:9" ht="38.25">
      <c r="A9" s="51"/>
      <c r="B9" s="54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14238500.4</v>
      </c>
      <c r="E12" s="26">
        <f>G12+I12</f>
        <v>19342317.45</v>
      </c>
      <c r="F12" s="26"/>
      <c r="G12" s="26"/>
      <c r="H12" s="26">
        <v>14238500.4</v>
      </c>
      <c r="I12" s="26">
        <v>19342317.45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7052600</v>
      </c>
      <c r="E14" s="26">
        <f>G14+I14</f>
        <v>9326996.96</v>
      </c>
      <c r="F14" s="26"/>
      <c r="G14" s="26"/>
      <c r="H14" s="26">
        <v>7052600</v>
      </c>
      <c r="I14" s="26">
        <v>9326996.96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6595800</v>
      </c>
      <c r="E16" s="26">
        <f>G16+I16</f>
        <v>6595800</v>
      </c>
      <c r="F16" s="26"/>
      <c r="G16" s="26"/>
      <c r="H16" s="26">
        <v>6595800</v>
      </c>
      <c r="I16" s="26">
        <v>6595800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6595800</v>
      </c>
      <c r="E19" s="26">
        <f>G19+I19</f>
        <v>6595800</v>
      </c>
      <c r="F19" s="26"/>
      <c r="G19" s="26"/>
      <c r="H19" s="26">
        <v>6595800</v>
      </c>
      <c r="I19" s="26">
        <v>6595800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6595800</v>
      </c>
      <c r="E21" s="26">
        <f>G21+I21</f>
        <v>6595800</v>
      </c>
      <c r="F21" s="26"/>
      <c r="G21" s="26"/>
      <c r="H21" s="26">
        <v>6595800</v>
      </c>
      <c r="I21" s="26">
        <v>6595800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/>
      <c r="E23" s="26"/>
      <c r="F23" s="26"/>
      <c r="G23" s="26"/>
      <c r="H23" s="26"/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590100.4</v>
      </c>
      <c r="E26" s="26">
        <f>G26+I26</f>
        <v>3419520.49</v>
      </c>
      <c r="F26" s="26"/>
      <c r="G26" s="26"/>
      <c r="H26" s="26">
        <v>590100.4</v>
      </c>
      <c r="I26" s="26">
        <v>3419520.49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14238500.4</v>
      </c>
      <c r="E31" s="26">
        <f>G31+I31</f>
        <v>13496729.59</v>
      </c>
      <c r="F31" s="26"/>
      <c r="G31" s="26"/>
      <c r="H31" s="26">
        <v>14238500.4</v>
      </c>
      <c r="I31" s="26">
        <v>13496729.59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7978500</v>
      </c>
      <c r="E33" s="26">
        <f>G33+I33</f>
        <v>7703221.39</v>
      </c>
      <c r="F33" s="26"/>
      <c r="G33" s="26"/>
      <c r="H33" s="26">
        <v>7978500</v>
      </c>
      <c r="I33" s="26">
        <v>7703221.39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5477000</v>
      </c>
      <c r="E35" s="26">
        <f>G35+I35</f>
        <v>5474824.7</v>
      </c>
      <c r="F35" s="26"/>
      <c r="G35" s="26"/>
      <c r="H35" s="26">
        <v>5477000</v>
      </c>
      <c r="I35" s="26">
        <v>5474824.7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3733100</v>
      </c>
      <c r="E37" s="26">
        <f>G37+I37</f>
        <v>3731029.89</v>
      </c>
      <c r="F37" s="26"/>
      <c r="G37" s="26"/>
      <c r="H37" s="26">
        <v>3733100</v>
      </c>
      <c r="I37" s="26">
        <v>3731029.89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>
        <f>F39+H39</f>
        <v>1743900</v>
      </c>
      <c r="E39" s="26">
        <f>G39+I39</f>
        <v>1743794.81</v>
      </c>
      <c r="F39" s="26"/>
      <c r="G39" s="26"/>
      <c r="H39" s="26">
        <v>1743900</v>
      </c>
      <c r="I39" s="26">
        <v>1743794.81</v>
      </c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1946200</v>
      </c>
      <c r="E40" s="26">
        <f>G40+I40</f>
        <v>1677231.74</v>
      </c>
      <c r="F40" s="26"/>
      <c r="G40" s="26"/>
      <c r="H40" s="26">
        <v>1946200</v>
      </c>
      <c r="I40" s="26">
        <v>1677231.74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101600</v>
      </c>
      <c r="E42" s="26">
        <f>G42+I42</f>
        <v>97596.11</v>
      </c>
      <c r="F42" s="26"/>
      <c r="G42" s="26"/>
      <c r="H42" s="26">
        <v>101600</v>
      </c>
      <c r="I42" s="26">
        <v>97596.11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158100</v>
      </c>
      <c r="E48" s="26">
        <f>G48+I48</f>
        <v>158065</v>
      </c>
      <c r="F48" s="26"/>
      <c r="G48" s="26"/>
      <c r="H48" s="26">
        <v>158100</v>
      </c>
      <c r="I48" s="26">
        <v>158065</v>
      </c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149700</v>
      </c>
      <c r="E50" s="26">
        <f>G50+I50</f>
        <v>149670</v>
      </c>
      <c r="F50" s="26"/>
      <c r="G50" s="26"/>
      <c r="H50" s="26">
        <v>149700</v>
      </c>
      <c r="I50" s="26">
        <v>149670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145900</v>
      </c>
      <c r="E52" s="26">
        <f>G52+I52</f>
        <v>145833.84</v>
      </c>
      <c r="F52" s="26"/>
      <c r="G52" s="26"/>
      <c r="H52" s="26">
        <v>145900</v>
      </c>
      <c r="I52" s="26">
        <v>145833.84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>
        <f>F55+H55</f>
        <v>27600</v>
      </c>
      <c r="E55" s="26">
        <f>G55+I55</f>
        <v>27600</v>
      </c>
      <c r="F55" s="26"/>
      <c r="G55" s="26"/>
      <c r="H55" s="26">
        <v>27600</v>
      </c>
      <c r="I55" s="26">
        <v>27600</v>
      </c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>
        <f>F63+H63</f>
        <v>27600</v>
      </c>
      <c r="E63" s="26">
        <f>G63+I63</f>
        <v>27600</v>
      </c>
      <c r="F63" s="26"/>
      <c r="G63" s="26"/>
      <c r="H63" s="26">
        <v>27600</v>
      </c>
      <c r="I63" s="26">
        <v>27600</v>
      </c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927300</v>
      </c>
      <c r="E65" s="26">
        <f>G65+I65</f>
        <v>923680</v>
      </c>
      <c r="F65" s="26"/>
      <c r="G65" s="26"/>
      <c r="H65" s="26">
        <v>927300</v>
      </c>
      <c r="I65" s="26">
        <v>923680</v>
      </c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>
        <f>F67+H67</f>
        <v>593000</v>
      </c>
      <c r="E67" s="26">
        <f>G67+I67</f>
        <v>592709</v>
      </c>
      <c r="F67" s="26"/>
      <c r="G67" s="26"/>
      <c r="H67" s="26">
        <v>593000</v>
      </c>
      <c r="I67" s="26">
        <v>592709</v>
      </c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334300</v>
      </c>
      <c r="E69" s="26">
        <f>G69+I69</f>
        <v>330971</v>
      </c>
      <c r="F69" s="26"/>
      <c r="G69" s="26"/>
      <c r="H69" s="26">
        <v>334300</v>
      </c>
      <c r="I69" s="26">
        <v>330971</v>
      </c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>
        <f>F75+H75</f>
        <v>172800.4</v>
      </c>
      <c r="E75" s="26">
        <f>G75+I75</f>
        <v>172800.4</v>
      </c>
      <c r="F75" s="26"/>
      <c r="G75" s="26"/>
      <c r="H75" s="26">
        <v>172800.4</v>
      </c>
      <c r="I75" s="26">
        <v>172800.4</v>
      </c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>
        <f>F82+H82</f>
        <v>172800.4</v>
      </c>
      <c r="E82" s="26">
        <f>G82+I82</f>
        <v>172800.4</v>
      </c>
      <c r="F82" s="26"/>
      <c r="G82" s="26"/>
      <c r="H82" s="26">
        <v>172800.4</v>
      </c>
      <c r="I82" s="26">
        <v>172800.4</v>
      </c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5132300</v>
      </c>
      <c r="E88" s="26">
        <f>G88+I88</f>
        <v>4669427.8</v>
      </c>
      <c r="F88" s="26"/>
      <c r="G88" s="26"/>
      <c r="H88" s="26">
        <v>5132300</v>
      </c>
      <c r="I88" s="26">
        <v>4669427.8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>
        <f>F90+H90</f>
        <v>666500</v>
      </c>
      <c r="E90" s="26">
        <f>G90+I90</f>
        <v>666500</v>
      </c>
      <c r="F90" s="26"/>
      <c r="G90" s="26"/>
      <c r="H90" s="26">
        <v>666500</v>
      </c>
      <c r="I90" s="26">
        <v>666500</v>
      </c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2297500</v>
      </c>
      <c r="E92" s="26">
        <f>G92+I92</f>
        <v>1997918.42</v>
      </c>
      <c r="F92" s="26"/>
      <c r="G92" s="26"/>
      <c r="H92" s="26">
        <v>2297500</v>
      </c>
      <c r="I92" s="26">
        <v>1997918.42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152000</v>
      </c>
      <c r="E94" s="26">
        <f>G94+I94</f>
        <v>135781</v>
      </c>
      <c r="F94" s="26"/>
      <c r="G94" s="26"/>
      <c r="H94" s="26">
        <v>152000</v>
      </c>
      <c r="I94" s="26">
        <v>135781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265200</v>
      </c>
      <c r="E99" s="26">
        <f>G99+I99</f>
        <v>257848.6</v>
      </c>
      <c r="F99" s="26"/>
      <c r="G99" s="26"/>
      <c r="H99" s="26">
        <v>265200</v>
      </c>
      <c r="I99" s="26">
        <v>257848.6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5000</v>
      </c>
      <c r="E102" s="26">
        <f>G102+I102</f>
        <v>0</v>
      </c>
      <c r="F102" s="26"/>
      <c r="G102" s="26"/>
      <c r="H102" s="26">
        <v>5000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/>
      <c r="E107" s="26"/>
      <c r="F107" s="26"/>
      <c r="G107" s="26"/>
      <c r="H107" s="26"/>
      <c r="I107" s="26"/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1746100</v>
      </c>
      <c r="E108" s="26">
        <f>G108+I108</f>
        <v>1611379.78</v>
      </c>
      <c r="F108" s="26"/>
      <c r="G108" s="26"/>
      <c r="H108" s="26">
        <v>1746100</v>
      </c>
      <c r="I108" s="26">
        <v>1611379.78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5845587.86</v>
      </c>
      <c r="F111" s="26"/>
      <c r="G111" s="26"/>
      <c r="H111" s="26"/>
      <c r="I111" s="26">
        <v>5845587.86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5000</v>
      </c>
      <c r="E112" s="26">
        <f t="shared" si="0"/>
        <v>0</v>
      </c>
      <c r="F112" s="26"/>
      <c r="G112" s="26"/>
      <c r="H112" s="26">
        <v>5000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5503100</v>
      </c>
      <c r="E113" s="26">
        <f t="shared" si="0"/>
        <v>5426232.35</v>
      </c>
      <c r="F113" s="26"/>
      <c r="G113" s="26"/>
      <c r="H113" s="26">
        <v>5503100</v>
      </c>
      <c r="I113" s="26">
        <v>5426232.35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20">F115+H115</f>
        <v>3733100</v>
      </c>
      <c r="E115" s="26">
        <f t="shared" si="1"/>
        <v>3731029.89</v>
      </c>
      <c r="F115" s="26"/>
      <c r="G115" s="26"/>
      <c r="H115" s="26">
        <v>3733100</v>
      </c>
      <c r="I115" s="26">
        <v>3731029.89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612400</v>
      </c>
      <c r="E116" s="26">
        <f t="shared" si="1"/>
        <v>612261.03</v>
      </c>
      <c r="F116" s="26"/>
      <c r="G116" s="26"/>
      <c r="H116" s="26">
        <v>612400</v>
      </c>
      <c r="I116" s="26">
        <v>612261.03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265200</v>
      </c>
      <c r="E117" s="26">
        <f t="shared" si="1"/>
        <v>257848.6</v>
      </c>
      <c r="F117" s="26"/>
      <c r="G117" s="26"/>
      <c r="H117" s="26">
        <v>265200</v>
      </c>
      <c r="I117" s="26">
        <v>257848.6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154100</v>
      </c>
      <c r="E118" s="26">
        <f t="shared" si="1"/>
        <v>122193.61</v>
      </c>
      <c r="F118" s="26"/>
      <c r="G118" s="26"/>
      <c r="H118" s="26">
        <v>154100</v>
      </c>
      <c r="I118" s="26">
        <v>122193.61</v>
      </c>
    </row>
    <row r="119" spans="1:9" ht="12.75">
      <c r="A119" s="35" t="s">
        <v>222</v>
      </c>
      <c r="B119" s="28" t="s">
        <v>226</v>
      </c>
      <c r="C119" s="28" t="s">
        <v>226</v>
      </c>
      <c r="D119" s="26">
        <f t="shared" si="1"/>
        <v>593000</v>
      </c>
      <c r="E119" s="26">
        <f t="shared" si="1"/>
        <v>592709</v>
      </c>
      <c r="F119" s="26"/>
      <c r="G119" s="26"/>
      <c r="H119" s="26">
        <v>593000</v>
      </c>
      <c r="I119" s="26">
        <v>592709</v>
      </c>
    </row>
    <row r="120" spans="1:9" ht="12.75">
      <c r="A120" s="35" t="s">
        <v>223</v>
      </c>
      <c r="B120" s="28" t="s">
        <v>227</v>
      </c>
      <c r="C120" s="28" t="s">
        <v>227</v>
      </c>
      <c r="D120" s="26">
        <f t="shared" si="1"/>
        <v>25000</v>
      </c>
      <c r="E120" s="26">
        <f t="shared" si="1"/>
        <v>24544</v>
      </c>
      <c r="F120" s="26"/>
      <c r="G120" s="26"/>
      <c r="H120" s="26">
        <v>25000</v>
      </c>
      <c r="I120" s="26">
        <v>24544</v>
      </c>
    </row>
    <row r="121" ht="12.75">
      <c r="C121" s="18"/>
    </row>
    <row r="122" spans="1:8" s="19" customFormat="1" ht="12.75">
      <c r="A122" s="57" t="s">
        <v>128</v>
      </c>
      <c r="B122" s="57"/>
      <c r="C122" s="57"/>
      <c r="D122" s="57"/>
      <c r="E122" s="57"/>
      <c r="F122" s="57"/>
      <c r="G122" s="57"/>
      <c r="H122" s="57"/>
    </row>
    <row r="123" spans="1:8" s="19" customFormat="1" ht="31.5" customHeight="1">
      <c r="A123" s="58" t="s">
        <v>127</v>
      </c>
      <c r="B123" s="58"/>
      <c r="C123" s="58"/>
      <c r="D123" s="58"/>
      <c r="E123" s="58"/>
      <c r="F123" s="58"/>
      <c r="G123" s="58"/>
      <c r="H123" s="58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/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123:H123"/>
    <mergeCell ref="A1:I1"/>
    <mergeCell ref="A2:I2"/>
    <mergeCell ref="A3:I3"/>
    <mergeCell ref="A4:I4"/>
    <mergeCell ref="H8:I8"/>
    <mergeCell ref="F8:G8"/>
    <mergeCell ref="A7:A9"/>
    <mergeCell ref="B7:B9"/>
    <mergeCell ref="D7:E8"/>
    <mergeCell ref="A5:I5"/>
    <mergeCell ref="F7:I7"/>
    <mergeCell ref="A122:H122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2019-01-11T12:00:34Z</dcterms:modified>
  <cp:category/>
  <cp:version/>
  <cp:contentType/>
  <cp:contentStatus/>
</cp:coreProperties>
</file>