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<sst xmlns="http://schemas.openxmlformats.org/spreadsheetml/2006/main" count="332" uniqueCount="240">
  <si>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</si>
  <si>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</si>
  <si>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</si>
  <si>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</si>
  <si>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</si>
  <si>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</si>
  <si>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</si>
  <si>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</si>
  <si>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</si>
  <si>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</si>
  <si>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</si>
  <si>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</si>
  <si>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</si>
  <si>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</si>
  <si>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</si>
  <si>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</si>
  <si>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</si>
  <si>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</si>
  <si>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</si>
  <si>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</si>
  <si>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</si>
  <si>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</si>
  <si>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</si>
  <si>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</si>
  <si>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</si>
  <si>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</si>
  <si>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</si>
  <si>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</si>
  <si>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</si>
  <si>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</si>
  <si>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</si>
  <si>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</si>
  <si>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</si>
  <si>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</si>
  <si>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</si>
  <si>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</si>
  <si>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</si>
  <si>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</si>
  <si>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</si>
  <si>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</si>
  <si>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</si>
  <si>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</si>
  <si>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</si>
  <si>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</si>
  <si>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</si>
  <si>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</si>
  <si>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</si>
  <si>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</si>
  <si>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</si>
  <si>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</si>
  <si>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</si>
  <si>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</si>
  <si>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</si>
  <si>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</si>
  <si>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</si>
  <si>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</si>
  <si>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</si>
  <si>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</si>
  <si>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</si>
  <si>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</si>
  <si>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</si>
  <si>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</si>
  <si>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</si>
  <si>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</si>
  <si>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</si>
  <si>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</si>
  <si>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</si>
  <si>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</si>
  <si>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</si>
  <si>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</si>
  <si>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</si>
  <si>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</si>
  <si>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</si>
  <si>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</si>
  <si>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</si>
  <si>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</si>
  <si>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</si>
  <si>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</si>
  <si>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</si>
  <si>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</si>
  <si>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</si>
  <si>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</si>
  <si>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</si>
  <si>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</si>
  <si>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</si>
  <si>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</si>
  <si>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</si>
  <si>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</si>
  <si>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</si>
  <si>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</si>
  <si>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</si>
  <si>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</si>
  <si>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</si>
  <si>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</si>
  <si>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</si>
  <si>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</si>
  <si>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</si>
  <si>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</si>
  <si>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</si>
  <si>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</si>
  <si>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</si>
  <si>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</si>
  <si>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</si>
  <si>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</si>
  <si>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</si>
  <si>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</si>
  <si>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</si>
  <si>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</si>
  <si>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</si>
  <si>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</si>
  <si>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</si>
  <si>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</si>
  <si>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</si>
  <si>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</si>
  <si>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</si>
  <si>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</si>
  <si>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</si>
  <si>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</si>
  <si>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</si>
  <si>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</si>
  <si>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</si>
  <si>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</si>
  <si>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</si>
  <si>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</si>
  <si>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</si>
  <si>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</si>
  <si>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</si>
  <si>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</si>
  <si>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</si>
  <si>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</si>
  <si>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</si>
  <si>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</si>
  <si>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</si>
  <si>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</si>
  <si>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</si>
  <si>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</si>
  <si>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</si>
  <si>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</si>
  <si>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</si>
  <si>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</si>
  <si>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</si>
  <si>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</si>
  <si>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</si>
  <si>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</si>
  <si>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</si>
  <si>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</si>
  <si>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</si>
  <si>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</si>
  <si>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</si>
  <si>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</si>
  <si>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</si>
  <si>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</si>
  <si>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</si>
  <si>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</si>
  <si>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</si>
  <si>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</si>
  <si>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</si>
  <si>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</si>
  <si>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</si>
  <si>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</si>
  <si>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</si>
  <si>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</si>
  <si>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</si>
  <si>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</si>
  <si>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</si>
  <si>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</si>
  <si>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</si>
  <si>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</si>
  <si>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</si>
  <si>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</si>
  <si>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</si>
  <si>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</si>
  <si>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</si>
  <si>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</si>
  <si>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</si>
  <si>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</si>
  <si>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</si>
  <si>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</si>
  <si>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</si>
  <si>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</si>
  <si>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</si>
  <si>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</si>
  <si>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</si>
  <si>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</si>
  <si>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</si>
  <si>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</si>
  <si>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</si>
  <si>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</si>
  <si>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</si>
  <si>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</si>
  <si>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</si>
  <si>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</si>
  <si>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</si>
  <si>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</si>
  <si>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</si>
  <si>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</si>
  <si>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</si>
  <si>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</si>
  <si>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</si>
  <si>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</si>
  <si>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</si>
  <si>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</si>
  <si>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</si>
  <si>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</si>
  <si>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</si>
  <si>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</si>
  <si>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</si>
  <si>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</si>
  <si>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</si>
  <si>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</si>
  <si>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</si>
  <si>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</si>
  <si>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</si>
  <si>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</si>
  <si>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</si>
  <si>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</si>
  <si>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</si>
  <si>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</si>
  <si>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</si>
  <si>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</si>
  <si>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</si>
  <si>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</si>
  <si>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</si>
  <si>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</si>
  <si>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</si>
  <si>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</si>
  <si>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</si>
  <si>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</si>
  <si>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</si>
  <si>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</si>
  <si>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</si>
  <si>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</si>
  <si>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</si>
  <si>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</si>
  <si>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</si>
  <si>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2018 года</t>
  </si>
  <si>
    <t>Орловский Красноармейское Свод</t>
  </si>
  <si>
    <t>А.С.Богуш</t>
  </si>
  <si>
    <t>Н.Н.Криворотова</t>
  </si>
  <si>
    <t>исполнительЕ.А.Власенко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</si>
</sst>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6" sqref="I11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14238500.4</v>
      </c>
      <c r="E12" s="26">
        <f>G12+I12</f>
        <v>15709737.4</v>
      </c>
      <c r="F12" s="26"/>
      <c r="G12" s="26"/>
      <c r="H12" s="26">
        <v>14238500.4</v>
      </c>
      <c r="I12" s="26">
        <v>15709737.4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7052600</v>
      </c>
      <c r="E14" s="26">
        <f>G14+I14</f>
        <v>6139116.91</v>
      </c>
      <c r="F14" s="26"/>
      <c r="G14" s="26"/>
      <c r="H14" s="26">
        <v>7052600</v>
      </c>
      <c r="I14" s="26">
        <v>6139116.91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6595800</v>
      </c>
      <c r="E16" s="26">
        <f>G16+I16</f>
        <v>6151100</v>
      </c>
      <c r="F16" s="26"/>
      <c r="G16" s="26"/>
      <c r="H16" s="26">
        <v>6595800</v>
      </c>
      <c r="I16" s="26">
        <v>6151100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6595800</v>
      </c>
      <c r="E19" s="26">
        <f>G19+I19</f>
        <v>6151100</v>
      </c>
      <c r="F19" s="26"/>
      <c r="G19" s="26"/>
      <c r="H19" s="26">
        <v>6595800</v>
      </c>
      <c r="I19" s="26">
        <v>6151100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6595800</v>
      </c>
      <c r="E21" s="26">
        <f>G21+I21</f>
        <v>6151100</v>
      </c>
      <c r="F21" s="26"/>
      <c r="G21" s="26"/>
      <c r="H21" s="26">
        <v>6595800</v>
      </c>
      <c r="I21" s="26">
        <v>6151100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590100.4</v>
      </c>
      <c r="E26" s="26">
        <f>G26+I26</f>
        <v>3419520.49</v>
      </c>
      <c r="F26" s="26"/>
      <c r="G26" s="26"/>
      <c r="H26" s="26">
        <v>590100.4</v>
      </c>
      <c r="I26" s="26">
        <v>3419520.49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14238500.4</v>
      </c>
      <c r="E31" s="26">
        <f>G31+I31</f>
        <v>10742445.79</v>
      </c>
      <c r="F31" s="26"/>
      <c r="G31" s="26"/>
      <c r="H31" s="26">
        <v>14238500.4</v>
      </c>
      <c r="I31" s="26">
        <v>10742445.79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8266500</v>
      </c>
      <c r="E33" s="26">
        <f>G33+I33</f>
        <v>6128574.23</v>
      </c>
      <c r="F33" s="26"/>
      <c r="G33" s="26"/>
      <c r="H33" s="26">
        <v>8266500</v>
      </c>
      <c r="I33" s="26">
        <v>6128574.23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5573500</v>
      </c>
      <c r="E35" s="26">
        <f>G35+I35</f>
        <v>4369180.1</v>
      </c>
      <c r="F35" s="26"/>
      <c r="G35" s="26"/>
      <c r="H35" s="26">
        <v>5573500</v>
      </c>
      <c r="I35" s="26">
        <v>4369180.1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3811300</v>
      </c>
      <c r="E37" s="26">
        <f>G37+I37</f>
        <v>2876193.94</v>
      </c>
      <c r="F37" s="26"/>
      <c r="G37" s="26"/>
      <c r="H37" s="26">
        <v>3811300</v>
      </c>
      <c r="I37" s="26">
        <v>2876193.94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1762200</v>
      </c>
      <c r="E39" s="26">
        <f>G39+I39</f>
        <v>1492986.16</v>
      </c>
      <c r="F39" s="26"/>
      <c r="G39" s="26"/>
      <c r="H39" s="26">
        <v>1762200</v>
      </c>
      <c r="I39" s="26">
        <v>1492986.16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2143400</v>
      </c>
      <c r="E40" s="26">
        <f>G40+I40</f>
        <v>1275564.98</v>
      </c>
      <c r="F40" s="26"/>
      <c r="G40" s="26"/>
      <c r="H40" s="26">
        <v>2143400</v>
      </c>
      <c r="I40" s="26">
        <v>1275564.98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80395.95</v>
      </c>
      <c r="F42" s="26"/>
      <c r="G42" s="26"/>
      <c r="H42" s="26">
        <v>101600</v>
      </c>
      <c r="I42" s="26">
        <v>80395.95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158100</v>
      </c>
      <c r="E48" s="26">
        <f>G48+I48</f>
        <v>158065</v>
      </c>
      <c r="F48" s="26"/>
      <c r="G48" s="26"/>
      <c r="H48" s="26">
        <v>158100</v>
      </c>
      <c r="I48" s="26">
        <v>158065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144000</v>
      </c>
      <c r="E50" s="26">
        <f>G50+I50</f>
        <v>123840</v>
      </c>
      <c r="F50" s="26"/>
      <c r="G50" s="26"/>
      <c r="H50" s="26">
        <v>144000</v>
      </c>
      <c r="I50" s="26">
        <v>123840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121528.2</v>
      </c>
      <c r="F52" s="26"/>
      <c r="G52" s="26"/>
      <c r="H52" s="26">
        <v>145900</v>
      </c>
      <c r="I52" s="26">
        <v>121528.2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39300</v>
      </c>
      <c r="E55" s="26">
        <f>G55+I55</f>
        <v>20009.79</v>
      </c>
      <c r="F55" s="26"/>
      <c r="G55" s="26"/>
      <c r="H55" s="26">
        <v>39300</v>
      </c>
      <c r="I55" s="26">
        <v>20009.79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39300</v>
      </c>
      <c r="E63" s="26">
        <f>G63+I63</f>
        <v>20009.79</v>
      </c>
      <c r="F63" s="26"/>
      <c r="G63" s="26"/>
      <c r="H63" s="26">
        <v>39300</v>
      </c>
      <c r="I63" s="26">
        <v>20009.79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638300</v>
      </c>
      <c r="E65" s="26">
        <f>G65+I65</f>
        <v>625830</v>
      </c>
      <c r="F65" s="26"/>
      <c r="G65" s="26"/>
      <c r="H65" s="26">
        <v>638300</v>
      </c>
      <c r="I65" s="26">
        <v>625830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600000</v>
      </c>
      <c r="E67" s="26">
        <f>G67+I67</f>
        <v>592709</v>
      </c>
      <c r="F67" s="26"/>
      <c r="G67" s="26"/>
      <c r="H67" s="26">
        <v>600000</v>
      </c>
      <c r="I67" s="26">
        <v>592709</v>
      </c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38300</v>
      </c>
      <c r="E69" s="26">
        <f>G69+I69</f>
        <v>33121</v>
      </c>
      <c r="F69" s="26"/>
      <c r="G69" s="26"/>
      <c r="H69" s="26">
        <v>38300</v>
      </c>
      <c r="I69" s="26">
        <v>33121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172800.4</v>
      </c>
      <c r="E75" s="26">
        <f>G75+I75</f>
        <v>172800.4</v>
      </c>
      <c r="F75" s="26"/>
      <c r="G75" s="26"/>
      <c r="H75" s="26">
        <v>172800.4</v>
      </c>
      <c r="I75" s="26">
        <v>172800.4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172800.4</v>
      </c>
      <c r="E82" s="26">
        <f>G82+I82</f>
        <v>172800.4</v>
      </c>
      <c r="F82" s="26"/>
      <c r="G82" s="26"/>
      <c r="H82" s="26">
        <v>172800.4</v>
      </c>
      <c r="I82" s="26">
        <v>172800.4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5121600</v>
      </c>
      <c r="E88" s="26">
        <f>G88+I88</f>
        <v>3795231.37</v>
      </c>
      <c r="F88" s="26"/>
      <c r="G88" s="26"/>
      <c r="H88" s="26">
        <v>5121600</v>
      </c>
      <c r="I88" s="26">
        <v>3795231.37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666500</v>
      </c>
      <c r="E90" s="26">
        <f>G90+I90</f>
        <v>666500</v>
      </c>
      <c r="F90" s="26"/>
      <c r="G90" s="26"/>
      <c r="H90" s="26">
        <v>666500</v>
      </c>
      <c r="I90" s="26">
        <v>666500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2297500</v>
      </c>
      <c r="E92" s="26">
        <f>G92+I92</f>
        <v>1789524.81</v>
      </c>
      <c r="F92" s="26"/>
      <c r="G92" s="26"/>
      <c r="H92" s="26">
        <v>2297500</v>
      </c>
      <c r="I92" s="26">
        <v>1789524.81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224000</v>
      </c>
      <c r="E94" s="26">
        <f>G94+I94</f>
        <v>135781</v>
      </c>
      <c r="F94" s="26"/>
      <c r="G94" s="26"/>
      <c r="H94" s="26">
        <v>224000</v>
      </c>
      <c r="I94" s="26">
        <v>135781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187918.6</v>
      </c>
      <c r="F99" s="26"/>
      <c r="G99" s="26"/>
      <c r="H99" s="26">
        <v>265200</v>
      </c>
      <c r="I99" s="26">
        <v>187918.6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1663400</v>
      </c>
      <c r="E108" s="26">
        <f>G108+I108</f>
        <v>1015506.96</v>
      </c>
      <c r="F108" s="26"/>
      <c r="G108" s="26"/>
      <c r="H108" s="26">
        <v>1663400</v>
      </c>
      <c r="I108" s="26">
        <v>1015506.96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4967291.61</v>
      </c>
      <c r="F111" s="26"/>
      <c r="G111" s="26"/>
      <c r="H111" s="26"/>
      <c r="I111" s="26">
        <v>4967291.61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5503100</v>
      </c>
      <c r="E113" s="26">
        <f t="shared" si="0"/>
        <v>4217611.33</v>
      </c>
      <c r="F113" s="26"/>
      <c r="G113" s="26"/>
      <c r="H113" s="26">
        <v>5503100</v>
      </c>
      <c r="I113" s="26">
        <v>4217611.33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9">F115+H115</f>
        <v>3811300</v>
      </c>
      <c r="E115" s="26">
        <f t="shared" si="1"/>
        <v>2876193.94</v>
      </c>
      <c r="F115" s="26"/>
      <c r="G115" s="26"/>
      <c r="H115" s="26">
        <v>3811300</v>
      </c>
      <c r="I115" s="26">
        <v>2876193.94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523500</v>
      </c>
      <c r="E116" s="26">
        <f t="shared" si="1"/>
        <v>456182.25</v>
      </c>
      <c r="F116" s="26"/>
      <c r="G116" s="26"/>
      <c r="H116" s="26">
        <v>523500</v>
      </c>
      <c r="I116" s="26">
        <v>456182.25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265200</v>
      </c>
      <c r="E117" s="26">
        <f t="shared" si="1"/>
        <v>187918.6</v>
      </c>
      <c r="F117" s="26"/>
      <c r="G117" s="26"/>
      <c r="H117" s="26">
        <v>265200</v>
      </c>
      <c r="I117" s="26">
        <v>187918.6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154100</v>
      </c>
      <c r="E118" s="26">
        <f t="shared" si="1"/>
        <v>90768.94</v>
      </c>
      <c r="F118" s="26"/>
      <c r="G118" s="26"/>
      <c r="H118" s="26">
        <v>154100</v>
      </c>
      <c r="I118" s="26">
        <v>90768.94</v>
      </c>
    </row>
    <row r="119" spans="1:9" ht="12.75">
      <c r="A119" s="35" t="s">
        <v>222</v>
      </c>
      <c r="B119" s="28" t="s">
        <v>226</v>
      </c>
      <c r="C119" s="28" t="s">
        <v>226</v>
      </c>
      <c r="D119" s="26">
        <f t="shared" si="1"/>
        <v>600000</v>
      </c>
      <c r="E119" s="26">
        <f t="shared" si="1"/>
        <v>592709</v>
      </c>
      <c r="F119" s="26"/>
      <c r="G119" s="26"/>
      <c r="H119" s="26">
        <v>600000</v>
      </c>
      <c r="I119" s="26">
        <v>592709</v>
      </c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2018-11-08T05:34:57Z</dcterms:modified>
  <cp:category/>
  <cp:version/>
  <cp:contentType/>
  <cp:contentStatus/>
</cp:coreProperties>
</file>