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<sst xmlns="http://schemas.openxmlformats.org/spreadsheetml/2006/main" count="332" uniqueCount="240">
  <si>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</si>
  <si>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</si>
  <si>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</si>
  <si>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</si>
  <si>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</si>
  <si>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</si>
  <si>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</si>
  <si>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</si>
  <si>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</si>
  <si>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</si>
  <si>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</si>
  <si>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</si>
  <si>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</si>
  <si>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</si>
  <si>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</si>
  <si>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</si>
  <si>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</si>
  <si>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</si>
  <si>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</si>
  <si>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</si>
  <si>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</si>
  <si>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</si>
  <si>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</si>
  <si>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</si>
  <si>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</si>
  <si>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</si>
  <si>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</si>
  <si>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</si>
  <si>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</si>
  <si>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</si>
  <si>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</si>
  <si>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</si>
  <si>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</si>
  <si>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</si>
  <si>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</si>
  <si>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</si>
  <si>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</si>
  <si>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</si>
  <si>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</si>
  <si>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</si>
  <si>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</si>
  <si>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</si>
  <si>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</si>
  <si>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</si>
  <si>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</si>
  <si>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</si>
  <si>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</si>
  <si>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</si>
  <si>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</si>
  <si>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</si>
  <si>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</si>
  <si>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</si>
  <si>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</si>
  <si>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</si>
  <si>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</si>
  <si>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</si>
  <si>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</si>
  <si>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</si>
  <si>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</si>
  <si>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</si>
  <si>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</si>
  <si>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</si>
  <si>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</si>
  <si>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</si>
  <si>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</si>
  <si>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</si>
  <si>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</si>
  <si>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</si>
  <si>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</si>
  <si>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</si>
  <si>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</si>
  <si>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</si>
  <si>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</si>
  <si>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</si>
  <si>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</si>
  <si>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</si>
  <si>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</si>
  <si>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</si>
  <si>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</si>
  <si>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</si>
  <si>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</si>
  <si>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</si>
  <si>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</si>
  <si>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</si>
  <si>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</si>
  <si>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</si>
  <si>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</si>
  <si>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</si>
  <si>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</si>
  <si>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</si>
  <si>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</si>
  <si>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</si>
  <si>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</si>
  <si>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</si>
  <si>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</si>
  <si>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</si>
  <si>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</si>
  <si>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</si>
  <si>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</si>
  <si>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</si>
  <si>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</si>
  <si>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</si>
  <si>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</si>
  <si>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</si>
  <si>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</si>
  <si>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</si>
  <si>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</si>
  <si>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</si>
  <si>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</si>
  <si>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</si>
  <si>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</si>
  <si>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</si>
  <si>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</si>
  <si>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</si>
  <si>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</si>
  <si>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</si>
  <si>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</si>
  <si>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</si>
  <si>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</si>
  <si>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</si>
  <si>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</si>
  <si>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</si>
  <si>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</si>
  <si>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</si>
  <si>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</si>
  <si>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</si>
  <si>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</si>
  <si>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</si>
  <si>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</si>
  <si>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</si>
  <si>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</si>
  <si>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</si>
  <si>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</si>
  <si>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</si>
  <si>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</si>
  <si>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</si>
  <si>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</si>
  <si>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</si>
  <si>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</si>
  <si>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</si>
  <si>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</si>
  <si>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</si>
  <si>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</si>
  <si>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</si>
  <si>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</si>
  <si>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</si>
  <si>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</si>
  <si>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</si>
  <si>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</si>
  <si>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</si>
  <si>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</si>
  <si>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</si>
  <si>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</si>
  <si>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</si>
  <si>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</si>
  <si>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</si>
  <si>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</si>
  <si>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</si>
  <si>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</si>
  <si>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</si>
  <si>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</si>
  <si>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</si>
  <si>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</si>
  <si>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</si>
  <si>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</si>
  <si>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</si>
  <si>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</si>
  <si>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</si>
  <si>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</si>
  <si>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</si>
  <si>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</si>
  <si>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</si>
  <si>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</si>
  <si>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</si>
  <si>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</si>
  <si>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</si>
  <si>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</si>
  <si>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</si>
  <si>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</si>
  <si>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</si>
  <si>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</si>
  <si>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</si>
  <si>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</si>
  <si>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</si>
  <si>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</si>
  <si>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</si>
  <si>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</si>
  <si>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</si>
  <si>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</si>
  <si>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</si>
  <si>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</si>
  <si>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</si>
  <si>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</si>
  <si>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</si>
  <si>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</si>
  <si>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</si>
  <si>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</si>
  <si>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</si>
  <si>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</si>
  <si>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</si>
  <si>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</si>
  <si>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</si>
  <si>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</si>
  <si>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</si>
  <si>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</si>
  <si>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</si>
  <si>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</si>
  <si>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</si>
  <si>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</si>
  <si>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</si>
  <si>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</si>
  <si>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</si>
  <si>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</si>
  <si>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</si>
  <si>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</si>
  <si>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</si>
  <si>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</si>
  <si>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</si>
  <si>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</si>
  <si>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</si>
  <si>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</si>
  <si>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</si>
  <si>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</si>
  <si>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</si>
  <si>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</si>
  <si>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</si>
  <si>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</si>
  <si>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</si>
  <si>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</si>
  <si>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</si>
  <si>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</si>
  <si>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</si>
  <si>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</si>
  <si>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</si>
  <si>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</si>
  <si>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2019 года</t>
  </si>
  <si>
    <t>Орловский Красноармейское Свод</t>
  </si>
  <si>
    <t>А.С.Богуш</t>
  </si>
  <si>
    <t>Н.Н.Криворотова</t>
  </si>
  <si>
    <t>исполнитель Е.А.Власенко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</si>
</sst>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10" sqref="H11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13862300</v>
      </c>
      <c r="E12" s="26">
        <f>G12+I12</f>
        <v>6695986.3</v>
      </c>
      <c r="F12" s="26"/>
      <c r="G12" s="26"/>
      <c r="H12" s="26">
        <v>13862300</v>
      </c>
      <c r="I12" s="26">
        <v>6695986.3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6775600</v>
      </c>
      <c r="E14" s="26">
        <f>G14+I14</f>
        <v>141698.44</v>
      </c>
      <c r="F14" s="26"/>
      <c r="G14" s="26"/>
      <c r="H14" s="26">
        <v>6775600</v>
      </c>
      <c r="I14" s="26">
        <v>141698.44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7086700</v>
      </c>
      <c r="E16" s="26">
        <f>G16+I16</f>
        <v>708700</v>
      </c>
      <c r="F16" s="26"/>
      <c r="G16" s="26"/>
      <c r="H16" s="26">
        <v>7086700</v>
      </c>
      <c r="I16" s="26">
        <v>708700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7086700</v>
      </c>
      <c r="E19" s="26">
        <f>G19+I19</f>
        <v>708700</v>
      </c>
      <c r="F19" s="26"/>
      <c r="G19" s="26"/>
      <c r="H19" s="26">
        <v>7086700</v>
      </c>
      <c r="I19" s="26">
        <v>708700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7086700</v>
      </c>
      <c r="E21" s="26">
        <f>G21+I21</f>
        <v>708700</v>
      </c>
      <c r="F21" s="26"/>
      <c r="G21" s="26"/>
      <c r="H21" s="26">
        <v>7086700</v>
      </c>
      <c r="I21" s="26">
        <v>708700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5845587.86</v>
      </c>
      <c r="F26" s="26"/>
      <c r="G26" s="26"/>
      <c r="H26" s="26"/>
      <c r="I26" s="26">
        <v>5845587.86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13862300</v>
      </c>
      <c r="E31" s="26">
        <f>G31+I31</f>
        <v>408969.21</v>
      </c>
      <c r="F31" s="26"/>
      <c r="G31" s="26"/>
      <c r="H31" s="26">
        <v>13862300</v>
      </c>
      <c r="I31" s="26">
        <v>408969.21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8779600</v>
      </c>
      <c r="E33" s="26">
        <f>G33+I33</f>
        <v>373035.76</v>
      </c>
      <c r="F33" s="26"/>
      <c r="G33" s="26"/>
      <c r="H33" s="26">
        <v>8779600</v>
      </c>
      <c r="I33" s="26">
        <v>373035.76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5883800</v>
      </c>
      <c r="E35" s="26">
        <f>G35+I35</f>
        <v>157316.8</v>
      </c>
      <c r="F35" s="26"/>
      <c r="G35" s="26"/>
      <c r="H35" s="26">
        <v>5883800</v>
      </c>
      <c r="I35" s="26">
        <v>157316.8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3733600</v>
      </c>
      <c r="E37" s="26">
        <f>G37+I37</f>
        <v>109316.8</v>
      </c>
      <c r="F37" s="26"/>
      <c r="G37" s="26"/>
      <c r="H37" s="26">
        <v>3733600</v>
      </c>
      <c r="I37" s="26">
        <v>109316.8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2150200</v>
      </c>
      <c r="E39" s="26">
        <f>G39+I39</f>
        <v>48000</v>
      </c>
      <c r="F39" s="26"/>
      <c r="G39" s="26"/>
      <c r="H39" s="26">
        <v>2150200</v>
      </c>
      <c r="I39" s="26">
        <v>48000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2334600</v>
      </c>
      <c r="E40" s="26">
        <f>G40+I40</f>
        <v>182515.48</v>
      </c>
      <c r="F40" s="26"/>
      <c r="G40" s="26"/>
      <c r="H40" s="26">
        <v>2334600</v>
      </c>
      <c r="I40" s="26">
        <v>182515.48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105700</v>
      </c>
      <c r="E42" s="26">
        <f>G42+I42</f>
        <v>8854.49</v>
      </c>
      <c r="F42" s="26"/>
      <c r="G42" s="26"/>
      <c r="H42" s="26">
        <v>105700</v>
      </c>
      <c r="I42" s="26">
        <v>8854.49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155600</v>
      </c>
      <c r="E48" s="26">
        <f>G48+I48</f>
        <v>0</v>
      </c>
      <c r="F48" s="26"/>
      <c r="G48" s="26"/>
      <c r="H48" s="26">
        <v>155600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154000</v>
      </c>
      <c r="E50" s="26">
        <f>G50+I50</f>
        <v>12960</v>
      </c>
      <c r="F50" s="26"/>
      <c r="G50" s="26"/>
      <c r="H50" s="26">
        <v>154000</v>
      </c>
      <c r="I50" s="26">
        <v>12960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145900</v>
      </c>
      <c r="E52" s="26">
        <f>G52+I52</f>
        <v>11388.99</v>
      </c>
      <c r="F52" s="26"/>
      <c r="G52" s="26"/>
      <c r="H52" s="26">
        <v>145900</v>
      </c>
      <c r="I52" s="26">
        <v>11388.99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5082700</v>
      </c>
      <c r="E88" s="26">
        <f>G88+I88</f>
        <v>35933.45</v>
      </c>
      <c r="F88" s="26"/>
      <c r="G88" s="26"/>
      <c r="H88" s="26">
        <v>5082700</v>
      </c>
      <c r="I88" s="26">
        <v>35933.45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2817700</v>
      </c>
      <c r="E92" s="26">
        <f>G92+I92</f>
        <v>0</v>
      </c>
      <c r="F92" s="26"/>
      <c r="G92" s="26"/>
      <c r="H92" s="26">
        <v>2817700</v>
      </c>
      <c r="I92" s="26"/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146000</v>
      </c>
      <c r="E94" s="26">
        <f>G94+I94</f>
        <v>31253</v>
      </c>
      <c r="F94" s="26"/>
      <c r="G94" s="26"/>
      <c r="H94" s="26">
        <v>146000</v>
      </c>
      <c r="I94" s="26">
        <v>31253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0</v>
      </c>
      <c r="F99" s="26"/>
      <c r="G99" s="26"/>
      <c r="H99" s="26">
        <v>265200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1848800</v>
      </c>
      <c r="E108" s="26">
        <f>G108+I108</f>
        <v>4680.45</v>
      </c>
      <c r="F108" s="26"/>
      <c r="G108" s="26"/>
      <c r="H108" s="26">
        <v>1848800</v>
      </c>
      <c r="I108" s="26">
        <v>4680.45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6287017.09</v>
      </c>
      <c r="F111" s="26"/>
      <c r="G111" s="26"/>
      <c r="H111" s="26"/>
      <c r="I111" s="26">
        <v>6287017.09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v>5000</v>
      </c>
      <c r="E112" s="26"/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5185000</v>
      </c>
      <c r="E113" s="26">
        <f>G113+I113</f>
        <v>154301.3</v>
      </c>
      <c r="F113" s="26"/>
      <c r="G113" s="26"/>
      <c r="H113" s="26">
        <v>5185000</v>
      </c>
      <c r="I113" s="26">
        <v>154301.3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0" ref="D115:E118">F115+H115</f>
        <v>3733600</v>
      </c>
      <c r="E115" s="26">
        <f t="shared" si="0"/>
        <v>109316.8</v>
      </c>
      <c r="F115" s="26"/>
      <c r="G115" s="26"/>
      <c r="H115" s="26">
        <v>3733600</v>
      </c>
      <c r="I115" s="26">
        <v>109316.8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0"/>
        <v>612400</v>
      </c>
      <c r="E116" s="26">
        <f t="shared" si="0"/>
        <v>15000</v>
      </c>
      <c r="F116" s="26"/>
      <c r="G116" s="26"/>
      <c r="H116" s="26">
        <v>612400</v>
      </c>
      <c r="I116" s="26">
        <v>15000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0"/>
        <v>265200</v>
      </c>
      <c r="E117" s="26">
        <f t="shared" si="0"/>
        <v>0</v>
      </c>
      <c r="F117" s="26"/>
      <c r="G117" s="26"/>
      <c r="H117" s="26">
        <v>265200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0"/>
        <v>238900</v>
      </c>
      <c r="E118" s="26">
        <f t="shared" si="0"/>
        <v>20328.71</v>
      </c>
      <c r="F118" s="26"/>
      <c r="G118" s="26"/>
      <c r="H118" s="26">
        <v>238900</v>
      </c>
      <c r="I118" s="26">
        <v>20328.71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2019-02-11T05:27:10Z</cp:lastPrinted>
  <dcterms:created xsi:type="dcterms:W3CDTF">2002-03-12T08:12:25Z</dcterms:created>
  <dcterms:modified xsi:type="dcterms:W3CDTF">2019-02-11T05:27:12Z</dcterms:modified>
  <cp:category/>
  <cp:version/>
  <cp:contentType/>
  <cp:contentStatus/>
</cp:coreProperties>
</file>