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<sst xmlns="http://schemas.openxmlformats.org/spreadsheetml/2006/main" count="332" uniqueCount="240">
  <si>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</si>
  <si>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</si>
  <si>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</si>
  <si>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</si>
  <si>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</si>
  <si>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</si>
  <si>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</si>
  <si>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</si>
  <si>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</si>
  <si>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</si>
  <si>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</si>
  <si>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</si>
  <si>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</si>
  <si>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</si>
  <si>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</si>
  <si>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</si>
  <si>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</si>
  <si>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</si>
  <si>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</si>
  <si>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</si>
  <si>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</si>
  <si>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</si>
  <si>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</si>
  <si>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</si>
  <si>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</si>
  <si>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</si>
  <si>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</si>
  <si>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</si>
  <si>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</si>
  <si>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</si>
  <si>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</si>
  <si>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</si>
  <si>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</si>
  <si>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</si>
  <si>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</si>
  <si>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</si>
  <si>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</si>
  <si>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</si>
  <si>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</si>
  <si>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</si>
  <si>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</si>
  <si>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</si>
  <si>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</si>
  <si>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</si>
  <si>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</si>
  <si>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</si>
  <si>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</si>
  <si>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</si>
  <si>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</si>
  <si>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</si>
  <si>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</si>
  <si>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</si>
  <si>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</si>
  <si>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</si>
  <si>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</si>
  <si>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</si>
  <si>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</si>
  <si>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</si>
  <si>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</si>
  <si>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</si>
  <si>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</si>
  <si>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</si>
  <si>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</si>
  <si>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</si>
  <si>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</si>
  <si>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</si>
  <si>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</si>
  <si>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</si>
  <si>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</si>
  <si>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</si>
  <si>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</si>
  <si>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</si>
  <si>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</si>
  <si>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</si>
  <si>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</si>
  <si>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</si>
  <si>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</si>
  <si>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</si>
  <si>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</si>
  <si>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</si>
  <si>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</si>
  <si>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</si>
  <si>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</si>
  <si>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</si>
  <si>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</si>
  <si>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</si>
  <si>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</si>
  <si>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</si>
  <si>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</si>
  <si>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</si>
  <si>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</si>
  <si>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</si>
  <si>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</si>
  <si>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</si>
  <si>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</si>
  <si>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</si>
  <si>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</si>
  <si>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</si>
  <si>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</si>
  <si>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</si>
  <si>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</si>
  <si>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</si>
  <si>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</si>
  <si>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</si>
  <si>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</si>
  <si>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</si>
  <si>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</si>
  <si>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</si>
  <si>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</si>
  <si>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</si>
  <si>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</si>
  <si>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</si>
  <si>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</si>
  <si>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</si>
  <si>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</si>
  <si>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</si>
  <si>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</si>
  <si>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</si>
  <si>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</si>
  <si>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</si>
  <si>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</si>
  <si>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</si>
  <si>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</si>
  <si>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</si>
  <si>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</si>
  <si>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</si>
  <si>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</si>
  <si>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</si>
  <si>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</si>
  <si>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</si>
  <si>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</si>
  <si>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</si>
  <si>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</si>
  <si>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</si>
  <si>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</si>
  <si>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</si>
  <si>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</si>
  <si>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</si>
  <si>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</si>
  <si>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</si>
  <si>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</si>
  <si>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</si>
  <si>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</si>
  <si>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</si>
  <si>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</si>
  <si>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</si>
  <si>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</si>
  <si>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</si>
  <si>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</si>
  <si>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</si>
  <si>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</si>
  <si>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</si>
  <si>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</si>
  <si>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</si>
  <si>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</si>
  <si>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</si>
  <si>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</si>
  <si>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</si>
  <si>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</si>
  <si>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</si>
  <si>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</si>
  <si>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</si>
  <si>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</si>
  <si>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</si>
  <si>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</si>
  <si>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</si>
  <si>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</si>
  <si>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</si>
  <si>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</si>
  <si>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</si>
  <si>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</si>
  <si>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</si>
  <si>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</si>
  <si>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</si>
  <si>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</si>
  <si>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</si>
  <si>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</si>
  <si>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</si>
  <si>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</si>
  <si>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</si>
  <si>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</si>
  <si>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</si>
  <si>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</si>
  <si>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</si>
  <si>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</si>
  <si>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</si>
  <si>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</si>
  <si>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</si>
  <si>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</si>
  <si>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</si>
  <si>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</si>
  <si>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</si>
  <si>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</si>
  <si>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</si>
  <si>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</si>
  <si>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</si>
  <si>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</si>
  <si>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</si>
  <si>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</si>
  <si>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</si>
  <si>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</si>
  <si>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</si>
  <si>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</si>
  <si>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</si>
  <si>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</si>
  <si>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</si>
  <si>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</si>
  <si>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</si>
  <si>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</si>
  <si>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</si>
  <si>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</si>
  <si>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</si>
  <si>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</si>
  <si>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</si>
  <si>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</si>
  <si>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</si>
  <si>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</si>
  <si>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</si>
  <si>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</si>
  <si>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</si>
  <si>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</si>
  <si>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</si>
  <si>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</si>
  <si>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</si>
  <si>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</si>
  <si>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</si>
  <si>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</si>
  <si>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</si>
  <si>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</si>
  <si>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</si>
  <si>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</si>
  <si>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</si>
  <si>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</si>
  <si>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</si>
  <si>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</si>
  <si>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декабря 2017 года</t>
  </si>
  <si>
    <t>Орловский Красноармейское Свод</t>
  </si>
  <si>
    <t>А.С.Богуш</t>
  </si>
  <si>
    <t>Н.Н.Криворотова</t>
  </si>
  <si>
    <t>исполнитель Грушина Е.А.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</si>
</sst>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115" sqref="G115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16275900</v>
      </c>
      <c r="E12" s="26">
        <f>G12+I12</f>
        <v>18444432.57</v>
      </c>
      <c r="F12" s="26"/>
      <c r="G12" s="26"/>
      <c r="H12" s="26">
        <v>16275900</v>
      </c>
      <c r="I12" s="26">
        <v>18444432.57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5978200</v>
      </c>
      <c r="E14" s="26">
        <f>G14+I14</f>
        <v>8028004.13</v>
      </c>
      <c r="F14" s="26"/>
      <c r="G14" s="26"/>
      <c r="H14" s="26">
        <v>5978200</v>
      </c>
      <c r="I14" s="26">
        <v>8028004.13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6200700</v>
      </c>
      <c r="E16" s="26">
        <f>G16+I16</f>
        <v>5994100</v>
      </c>
      <c r="F16" s="26"/>
      <c r="G16" s="26"/>
      <c r="H16" s="26">
        <v>6200700</v>
      </c>
      <c r="I16" s="26">
        <v>5994100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6200700</v>
      </c>
      <c r="E19" s="26">
        <f>G19+I19</f>
        <v>5994100</v>
      </c>
      <c r="F19" s="26"/>
      <c r="G19" s="26"/>
      <c r="H19" s="26">
        <v>6200700</v>
      </c>
      <c r="I19" s="26">
        <v>5994100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6200700</v>
      </c>
      <c r="E21" s="26">
        <f>G21+I21</f>
        <v>5994100</v>
      </c>
      <c r="F21" s="26"/>
      <c r="G21" s="26"/>
      <c r="H21" s="26">
        <v>6200700</v>
      </c>
      <c r="I21" s="26">
        <v>5994100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4097000</v>
      </c>
      <c r="E26" s="26">
        <f>G26+I26</f>
        <v>4422328.44</v>
      </c>
      <c r="F26" s="26"/>
      <c r="G26" s="26"/>
      <c r="H26" s="26">
        <v>4097000</v>
      </c>
      <c r="I26" s="26">
        <v>4422328.44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16275900</v>
      </c>
      <c r="E31" s="26">
        <f>G31+I31</f>
        <v>11780755.61</v>
      </c>
      <c r="F31" s="26"/>
      <c r="G31" s="26"/>
      <c r="H31" s="26">
        <v>16275900</v>
      </c>
      <c r="I31" s="26">
        <v>11780755.61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8037900</v>
      </c>
      <c r="E33" s="26">
        <f>G33+I33</f>
        <v>6558743.59</v>
      </c>
      <c r="F33" s="26"/>
      <c r="G33" s="26"/>
      <c r="H33" s="26">
        <v>8037900</v>
      </c>
      <c r="I33" s="26">
        <v>6558743.59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5807300</v>
      </c>
      <c r="E35" s="26">
        <f>G35+I35</f>
        <v>4914680.45</v>
      </c>
      <c r="F35" s="26"/>
      <c r="G35" s="26"/>
      <c r="H35" s="26">
        <v>5807300</v>
      </c>
      <c r="I35" s="26">
        <v>4914680.45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3589200</v>
      </c>
      <c r="E37" s="26">
        <f>G37+I37</f>
        <v>3005682.88</v>
      </c>
      <c r="F37" s="26"/>
      <c r="G37" s="26"/>
      <c r="H37" s="26">
        <v>3589200</v>
      </c>
      <c r="I37" s="26">
        <v>3005682.88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2218100</v>
      </c>
      <c r="E39" s="26">
        <f>G39+I39</f>
        <v>1908997.57</v>
      </c>
      <c r="F39" s="26"/>
      <c r="G39" s="26"/>
      <c r="H39" s="26">
        <v>2218100</v>
      </c>
      <c r="I39" s="26">
        <v>1908997.57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1807500</v>
      </c>
      <c r="E40" s="26">
        <f>G40+I40</f>
        <v>1247829.34</v>
      </c>
      <c r="F40" s="26"/>
      <c r="G40" s="26"/>
      <c r="H40" s="26">
        <v>1807500</v>
      </c>
      <c r="I40" s="26">
        <v>1247829.34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101600</v>
      </c>
      <c r="E42" s="26">
        <f>G42+I42</f>
        <v>86486.8</v>
      </c>
      <c r="F42" s="26"/>
      <c r="G42" s="26"/>
      <c r="H42" s="26">
        <v>101600</v>
      </c>
      <c r="I42" s="26">
        <v>86486.8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181300</v>
      </c>
      <c r="E48" s="26">
        <f>G48+I48</f>
        <v>181207</v>
      </c>
      <c r="F48" s="26"/>
      <c r="G48" s="26"/>
      <c r="H48" s="26">
        <v>181300</v>
      </c>
      <c r="I48" s="26">
        <v>181207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140200</v>
      </c>
      <c r="E50" s="26">
        <f>G50+I50</f>
        <v>128540</v>
      </c>
      <c r="F50" s="26"/>
      <c r="G50" s="26"/>
      <c r="H50" s="26">
        <v>140200</v>
      </c>
      <c r="I50" s="26">
        <v>128540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26500</v>
      </c>
      <c r="E55" s="26">
        <f>G55+I55</f>
        <v>19100</v>
      </c>
      <c r="F55" s="26"/>
      <c r="G55" s="26"/>
      <c r="H55" s="26">
        <v>26500</v>
      </c>
      <c r="I55" s="26">
        <v>19100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26500</v>
      </c>
      <c r="E63" s="26">
        <f>G63+I63</f>
        <v>19100</v>
      </c>
      <c r="F63" s="26"/>
      <c r="G63" s="26"/>
      <c r="H63" s="26">
        <v>26500</v>
      </c>
      <c r="I63" s="26">
        <v>19100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3470600</v>
      </c>
      <c r="E65" s="26">
        <f>G65+I65</f>
        <v>2289846</v>
      </c>
      <c r="F65" s="26"/>
      <c r="G65" s="26"/>
      <c r="H65" s="26">
        <v>3470600</v>
      </c>
      <c r="I65" s="26">
        <v>2289846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>
        <f>F67+H67</f>
        <v>2684600</v>
      </c>
      <c r="E67" s="26">
        <f>G67+I67</f>
        <v>1657272</v>
      </c>
      <c r="F67" s="26"/>
      <c r="G67" s="26"/>
      <c r="H67" s="26">
        <v>2684600</v>
      </c>
      <c r="I67" s="26">
        <v>1657272</v>
      </c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321000</v>
      </c>
      <c r="E69" s="26">
        <f>G69+I69</f>
        <v>167674</v>
      </c>
      <c r="F69" s="26"/>
      <c r="G69" s="26"/>
      <c r="H69" s="26">
        <v>321000</v>
      </c>
      <c r="I69" s="26">
        <v>167674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>
        <f>F73+H73</f>
        <v>465000</v>
      </c>
      <c r="E73" s="26">
        <f>G73+I73</f>
        <v>464900</v>
      </c>
      <c r="F73" s="26"/>
      <c r="G73" s="26"/>
      <c r="H73" s="26">
        <v>465000</v>
      </c>
      <c r="I73" s="26">
        <v>464900</v>
      </c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4740900</v>
      </c>
      <c r="E88" s="26">
        <f>G88+I88</f>
        <v>2913066.02</v>
      </c>
      <c r="F88" s="26"/>
      <c r="G88" s="26"/>
      <c r="H88" s="26">
        <v>4740900</v>
      </c>
      <c r="I88" s="26">
        <v>2913066.02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402400</v>
      </c>
      <c r="E90" s="26">
        <f>G90+I90</f>
        <v>0</v>
      </c>
      <c r="F90" s="26"/>
      <c r="G90" s="26"/>
      <c r="H90" s="26">
        <v>402400</v>
      </c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1880600</v>
      </c>
      <c r="E92" s="26">
        <f>G92+I92</f>
        <v>1592542.34</v>
      </c>
      <c r="F92" s="26"/>
      <c r="G92" s="26"/>
      <c r="H92" s="26">
        <v>1880600</v>
      </c>
      <c r="I92" s="26">
        <v>1592542.34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183000</v>
      </c>
      <c r="E94" s="26">
        <f>G94+I94</f>
        <v>174120</v>
      </c>
      <c r="F94" s="26"/>
      <c r="G94" s="26"/>
      <c r="H94" s="26">
        <v>183000</v>
      </c>
      <c r="I94" s="26">
        <v>174120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255100</v>
      </c>
      <c r="E99" s="26">
        <f>G99+I99</f>
        <v>187792.9</v>
      </c>
      <c r="F99" s="26"/>
      <c r="G99" s="26"/>
      <c r="H99" s="26">
        <v>255100</v>
      </c>
      <c r="I99" s="26">
        <v>187792.9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140600</v>
      </c>
      <c r="E107" s="26">
        <f>G107+I107</f>
        <v>128863.95</v>
      </c>
      <c r="F107" s="26"/>
      <c r="G107" s="26"/>
      <c r="H107" s="26">
        <v>140600</v>
      </c>
      <c r="I107" s="26">
        <v>128863.95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1874200</v>
      </c>
      <c r="E108" s="26">
        <f>G108+I108</f>
        <v>829746.83</v>
      </c>
      <c r="F108" s="26"/>
      <c r="G108" s="26"/>
      <c r="H108" s="26">
        <v>1874200</v>
      </c>
      <c r="I108" s="26">
        <v>829746.83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0" ref="D111:E113">F111+H111</f>
        <v>0</v>
      </c>
      <c r="E111" s="26">
        <f t="shared" si="0"/>
        <v>6663676.96</v>
      </c>
      <c r="F111" s="26"/>
      <c r="G111" s="26"/>
      <c r="H111" s="26"/>
      <c r="I111" s="26">
        <v>6663676.96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0"/>
        <v>5000</v>
      </c>
      <c r="E112" s="26">
        <f t="shared" si="0"/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0"/>
        <v>4645000</v>
      </c>
      <c r="E113" s="26">
        <f t="shared" si="0"/>
        <v>3773623.7</v>
      </c>
      <c r="F113" s="26"/>
      <c r="G113" s="26"/>
      <c r="H113" s="26">
        <v>4645000</v>
      </c>
      <c r="I113" s="26">
        <v>3773623.7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1" ref="D115:E118">F115+H115</f>
        <v>3589200</v>
      </c>
      <c r="E115" s="26">
        <f t="shared" si="1"/>
        <v>3005682.88</v>
      </c>
      <c r="F115" s="26"/>
      <c r="G115" s="26"/>
      <c r="H115" s="26">
        <v>3589200</v>
      </c>
      <c r="I115" s="26">
        <v>3005682.88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1"/>
        <v>518900</v>
      </c>
      <c r="E116" s="26">
        <f t="shared" si="1"/>
        <v>471126.17</v>
      </c>
      <c r="F116" s="26"/>
      <c r="G116" s="26"/>
      <c r="H116" s="26">
        <v>518900</v>
      </c>
      <c r="I116" s="26">
        <v>471126.17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1"/>
        <v>255100</v>
      </c>
      <c r="E117" s="26">
        <f t="shared" si="1"/>
        <v>187792.9</v>
      </c>
      <c r="F117" s="26"/>
      <c r="G117" s="26"/>
      <c r="H117" s="26">
        <v>255100</v>
      </c>
      <c r="I117" s="26">
        <v>187792.9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1"/>
        <v>103000</v>
      </c>
      <c r="E118" s="26">
        <f t="shared" si="1"/>
        <v>91460.38</v>
      </c>
      <c r="F118" s="26"/>
      <c r="G118" s="26"/>
      <c r="H118" s="26">
        <v>103000</v>
      </c>
      <c r="I118" s="26">
        <v>91460.38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>
        <f>F120+H120</f>
        <v>80000</v>
      </c>
      <c r="E120" s="26">
        <f>G120+I120</f>
        <v>0</v>
      </c>
      <c r="F120" s="26"/>
      <c r="G120" s="26"/>
      <c r="H120" s="26">
        <v>80000</v>
      </c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2017-12-04T10:05:02Z</cp:lastPrinted>
  <dcterms:created xsi:type="dcterms:W3CDTF">2002-03-12T08:12:25Z</dcterms:created>
  <dcterms:modified xsi:type="dcterms:W3CDTF">2017-12-04T10:39:23Z</dcterms:modified>
  <cp:category/>
  <cp:version/>
  <cp:contentType/>
  <cp:contentStatus/>
</cp:coreProperties>
</file>