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<sst xmlns="http://schemas.openxmlformats.org/spreadsheetml/2006/main" count="332" uniqueCount="240">
  <si>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</si>
  <si>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</si>
  <si>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</si>
  <si>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</si>
  <si>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</si>
  <si>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</si>
  <si>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</si>
  <si>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</si>
  <si>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</si>
  <si>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</si>
  <si>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</si>
  <si>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</si>
  <si>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</si>
  <si>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</si>
  <si>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</si>
  <si>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</si>
  <si>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</si>
  <si>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</si>
  <si>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</si>
  <si>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</si>
  <si>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</si>
  <si>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</si>
  <si>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</si>
  <si>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</si>
  <si>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</si>
  <si>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</si>
  <si>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</si>
  <si>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</si>
  <si>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</si>
  <si>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</si>
  <si>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</si>
  <si>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</si>
  <si>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</si>
  <si>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</si>
  <si>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</si>
  <si>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</si>
  <si>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</si>
  <si>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</si>
  <si>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</si>
  <si>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</si>
  <si>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</si>
  <si>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</si>
  <si>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</si>
  <si>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</si>
  <si>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</si>
  <si>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</si>
  <si>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</si>
  <si>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</si>
  <si>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</si>
  <si>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</si>
  <si>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</si>
  <si>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</si>
  <si>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</si>
  <si>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</si>
  <si>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</si>
  <si>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</si>
  <si>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</si>
  <si>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</si>
  <si>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</si>
  <si>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</si>
  <si>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</si>
  <si>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</si>
  <si>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</si>
  <si>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</si>
  <si>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</si>
  <si>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</si>
  <si>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</si>
  <si>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</si>
  <si>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</si>
  <si>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</si>
  <si>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</si>
  <si>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</si>
  <si>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</si>
  <si>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</si>
  <si>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</si>
  <si>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</si>
  <si>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</si>
  <si>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</si>
  <si>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</si>
  <si>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</si>
  <si>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</si>
  <si>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</si>
  <si>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</si>
  <si>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</si>
  <si>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</si>
  <si>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</si>
  <si>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</si>
  <si>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</si>
  <si>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</si>
  <si>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</si>
  <si>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</si>
  <si>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</si>
  <si>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</si>
  <si>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</si>
  <si>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</si>
  <si>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</si>
  <si>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</si>
  <si>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</si>
  <si>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</si>
  <si>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</si>
  <si>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</si>
  <si>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</si>
  <si>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</si>
  <si>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</si>
  <si>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</si>
  <si>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</si>
  <si>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</si>
  <si>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</si>
  <si>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</si>
  <si>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</si>
  <si>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</si>
  <si>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</si>
  <si>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</si>
  <si>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</si>
  <si>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</si>
  <si>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</si>
  <si>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</si>
  <si>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</si>
  <si>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</si>
  <si>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</si>
  <si>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</si>
  <si>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</si>
  <si>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</si>
  <si>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</si>
  <si>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</si>
  <si>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</si>
  <si>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</si>
  <si>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</si>
  <si>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</si>
  <si>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</si>
  <si>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</si>
  <si>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</si>
  <si>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</si>
  <si>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</si>
  <si>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</si>
  <si>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</si>
  <si>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</si>
  <si>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</si>
  <si>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</si>
  <si>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</si>
  <si>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</si>
  <si>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</si>
  <si>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</si>
  <si>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</si>
  <si>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</si>
  <si>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</si>
  <si>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</si>
  <si>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</si>
  <si>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</si>
  <si>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</si>
  <si>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</si>
  <si>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</si>
  <si>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</si>
  <si>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</si>
  <si>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</si>
  <si>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</si>
  <si>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</si>
  <si>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</si>
  <si>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</si>
  <si>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</si>
  <si>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</si>
  <si>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</si>
  <si>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</si>
  <si>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</si>
  <si>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</si>
  <si>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</si>
  <si>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</si>
  <si>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</si>
  <si>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</si>
  <si>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</si>
  <si>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</si>
  <si>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</si>
  <si>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</si>
  <si>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</si>
  <si>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</si>
  <si>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</si>
  <si>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</si>
  <si>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</si>
  <si>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</si>
  <si>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</si>
  <si>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</si>
  <si>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</si>
  <si>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</si>
  <si>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</si>
  <si>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</si>
  <si>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</si>
  <si>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</si>
  <si>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</si>
  <si>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</si>
  <si>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</si>
  <si>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</si>
  <si>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</si>
  <si>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</si>
  <si>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</si>
  <si>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</si>
  <si>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</si>
  <si>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</si>
  <si>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</si>
  <si>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</si>
  <si>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</si>
  <si>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</si>
  <si>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</si>
  <si>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</si>
  <si>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</si>
  <si>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</si>
  <si>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</si>
  <si>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</si>
  <si>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</si>
  <si>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</si>
  <si>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</si>
  <si>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</si>
  <si>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</si>
  <si>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</si>
  <si>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</si>
  <si>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</si>
  <si>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</si>
  <si>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</si>
  <si>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</si>
  <si>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</si>
  <si>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</si>
  <si>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</si>
  <si>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</si>
  <si>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</si>
  <si>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</si>
  <si>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</si>
  <si>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</si>
  <si>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</si>
  <si>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</si>
  <si>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</si>
  <si>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</si>
  <si>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</si>
  <si>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</si>
  <si>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</si>
  <si>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</si>
  <si>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</si>
  <si>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мая 2017 года</t>
  </si>
  <si>
    <t>Орловский Красноармейское Свод</t>
  </si>
  <si>
    <t>А.С.Богуш</t>
  </si>
  <si>
    <t>Н.Н.Криворотова</t>
  </si>
  <si>
    <t>исполнитель Е.А.Грушина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</si>
</sst>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2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32" sqref="A132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235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236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4" t="s">
        <v>11</v>
      </c>
      <c r="B7" s="55" t="s">
        <v>12</v>
      </c>
      <c r="C7" s="14"/>
      <c r="D7" s="54" t="s">
        <v>15</v>
      </c>
      <c r="E7" s="54"/>
      <c r="F7" s="59" t="s">
        <v>14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6</v>
      </c>
      <c r="G8" s="54"/>
      <c r="H8" s="54" t="s">
        <v>3</v>
      </c>
      <c r="I8" s="54"/>
    </row>
    <row r="9" spans="1:9" ht="38.25">
      <c r="A9" s="54"/>
      <c r="B9" s="57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12678900</v>
      </c>
      <c r="E12" s="26">
        <f>G12+I12</f>
        <v>10432861.55</v>
      </c>
      <c r="F12" s="26"/>
      <c r="G12" s="26"/>
      <c r="H12" s="26">
        <v>12678900</v>
      </c>
      <c r="I12" s="26">
        <v>10432861.55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5978200</v>
      </c>
      <c r="E14" s="26">
        <f>G14+I14</f>
        <v>2910033.11</v>
      </c>
      <c r="F14" s="26"/>
      <c r="G14" s="26"/>
      <c r="H14" s="26">
        <v>5978200</v>
      </c>
      <c r="I14" s="26">
        <v>2910033.11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6200700</v>
      </c>
      <c r="E16" s="26">
        <f>G16+I16</f>
        <v>3100500</v>
      </c>
      <c r="F16" s="26"/>
      <c r="G16" s="26"/>
      <c r="H16" s="26">
        <v>6200700</v>
      </c>
      <c r="I16" s="26">
        <v>3100500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6200700</v>
      </c>
      <c r="E19" s="26">
        <f>G19+I19</f>
        <v>3100500</v>
      </c>
      <c r="F19" s="26"/>
      <c r="G19" s="26"/>
      <c r="H19" s="26">
        <v>6200700</v>
      </c>
      <c r="I19" s="26">
        <v>3100500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6200700</v>
      </c>
      <c r="E21" s="26">
        <f>G21+I21</f>
        <v>3100500</v>
      </c>
      <c r="F21" s="26"/>
      <c r="G21" s="26"/>
      <c r="H21" s="26">
        <v>6200700</v>
      </c>
      <c r="I21" s="26">
        <v>3100500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500000</v>
      </c>
      <c r="E26" s="26">
        <f>G26+I26</f>
        <v>4422328.44</v>
      </c>
      <c r="F26" s="26"/>
      <c r="G26" s="26"/>
      <c r="H26" s="26">
        <v>500000</v>
      </c>
      <c r="I26" s="26">
        <v>4422328.44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12678900</v>
      </c>
      <c r="E31" s="26">
        <f>G31+I31</f>
        <v>3137984.84</v>
      </c>
      <c r="F31" s="26"/>
      <c r="G31" s="26"/>
      <c r="H31" s="26">
        <v>12678900</v>
      </c>
      <c r="I31" s="26">
        <v>3137984.84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8047900</v>
      </c>
      <c r="E33" s="26">
        <f>G33+I33</f>
        <v>2319508.28</v>
      </c>
      <c r="F33" s="26"/>
      <c r="G33" s="26"/>
      <c r="H33" s="26">
        <v>8047900</v>
      </c>
      <c r="I33" s="26">
        <v>2319508.28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5804000</v>
      </c>
      <c r="E35" s="26">
        <f>G35+I35</f>
        <v>1554430.94</v>
      </c>
      <c r="F35" s="26"/>
      <c r="G35" s="26"/>
      <c r="H35" s="26">
        <v>5804000</v>
      </c>
      <c r="I35" s="26">
        <v>1554430.94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3586500</v>
      </c>
      <c r="E37" s="26">
        <f>G37+I37</f>
        <v>929461.37</v>
      </c>
      <c r="F37" s="26"/>
      <c r="G37" s="26"/>
      <c r="H37" s="26">
        <v>3586500</v>
      </c>
      <c r="I37" s="26">
        <v>929461.37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2217500</v>
      </c>
      <c r="E39" s="26">
        <f>G39+I39</f>
        <v>624969.57</v>
      </c>
      <c r="F39" s="26"/>
      <c r="G39" s="26"/>
      <c r="H39" s="26">
        <v>2217500</v>
      </c>
      <c r="I39" s="26">
        <v>624969.57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1752600</v>
      </c>
      <c r="E40" s="26">
        <f>G40+I40</f>
        <v>545086.28</v>
      </c>
      <c r="F40" s="26"/>
      <c r="G40" s="26"/>
      <c r="H40" s="26">
        <v>1752600</v>
      </c>
      <c r="I40" s="26">
        <v>545086.28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101600</v>
      </c>
      <c r="E42" s="26">
        <f>G42+I42</f>
        <v>29246.06</v>
      </c>
      <c r="F42" s="26"/>
      <c r="G42" s="26"/>
      <c r="H42" s="26">
        <v>101600</v>
      </c>
      <c r="I42" s="26">
        <v>29246.06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257700</v>
      </c>
      <c r="E48" s="26">
        <f>G48+I48</f>
        <v>146105</v>
      </c>
      <c r="F48" s="26"/>
      <c r="G48" s="26"/>
      <c r="H48" s="26">
        <v>257700</v>
      </c>
      <c r="I48" s="26">
        <v>146105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132000</v>
      </c>
      <c r="E50" s="26">
        <f>G50+I50</f>
        <v>44640</v>
      </c>
      <c r="F50" s="26"/>
      <c r="G50" s="26"/>
      <c r="H50" s="26">
        <v>132000</v>
      </c>
      <c r="I50" s="26">
        <v>44640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1204300</v>
      </c>
      <c r="E65" s="26">
        <f>G65+I65</f>
        <v>77000</v>
      </c>
      <c r="F65" s="26"/>
      <c r="G65" s="26"/>
      <c r="H65" s="26">
        <v>1204300</v>
      </c>
      <c r="I65" s="26">
        <v>77000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704300</v>
      </c>
      <c r="E69" s="26">
        <f>G69+I69</f>
        <v>77000</v>
      </c>
      <c r="F69" s="26"/>
      <c r="G69" s="26"/>
      <c r="H69" s="26">
        <v>704300</v>
      </c>
      <c r="I69" s="26">
        <v>77000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>
        <f>F73+H73</f>
        <v>500000</v>
      </c>
      <c r="E73" s="26">
        <f>G73+I73</f>
        <v>0</v>
      </c>
      <c r="F73" s="26"/>
      <c r="G73" s="26"/>
      <c r="H73" s="26">
        <v>500000</v>
      </c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3426700</v>
      </c>
      <c r="E88" s="26">
        <f>G88+I88</f>
        <v>741476.56</v>
      </c>
      <c r="F88" s="26"/>
      <c r="G88" s="26"/>
      <c r="H88" s="26">
        <v>3426700</v>
      </c>
      <c r="I88" s="26">
        <v>741476.56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1539900</v>
      </c>
      <c r="E92" s="26">
        <f>G92+I92</f>
        <v>365017.5</v>
      </c>
      <c r="F92" s="26"/>
      <c r="G92" s="26"/>
      <c r="H92" s="26">
        <v>1539900</v>
      </c>
      <c r="I92" s="26">
        <v>365017.5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187000</v>
      </c>
      <c r="E94" s="26">
        <f>G94+I94</f>
        <v>62816</v>
      </c>
      <c r="F94" s="26"/>
      <c r="G94" s="26"/>
      <c r="H94" s="26">
        <v>187000</v>
      </c>
      <c r="I94" s="26">
        <v>62816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255100</v>
      </c>
      <c r="E99" s="26">
        <f>G99+I99</f>
        <v>56477.3</v>
      </c>
      <c r="F99" s="26"/>
      <c r="G99" s="26"/>
      <c r="H99" s="26">
        <v>255100</v>
      </c>
      <c r="I99" s="26">
        <v>56477.3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146800</v>
      </c>
      <c r="E107" s="26">
        <f>G107+I107</f>
        <v>47274.68</v>
      </c>
      <c r="F107" s="26"/>
      <c r="G107" s="26"/>
      <c r="H107" s="26">
        <v>146800</v>
      </c>
      <c r="I107" s="26">
        <v>47274.68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1292900</v>
      </c>
      <c r="E108" s="26">
        <f>G108+I108</f>
        <v>209891.08</v>
      </c>
      <c r="F108" s="26"/>
      <c r="G108" s="26"/>
      <c r="H108" s="26">
        <v>1292900</v>
      </c>
      <c r="I108" s="26">
        <v>209891.08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7294876.71</v>
      </c>
      <c r="F111" s="26"/>
      <c r="G111" s="26"/>
      <c r="H111" s="26"/>
      <c r="I111" s="26">
        <v>7294876.71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5332300</v>
      </c>
      <c r="E113" s="26">
        <f>G113+I113</f>
        <v>1165432.29</v>
      </c>
      <c r="F113" s="26"/>
      <c r="G113" s="26"/>
      <c r="H113" s="26">
        <v>5332300</v>
      </c>
      <c r="I113" s="26">
        <v>1165432.29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3586500</v>
      </c>
      <c r="E115" s="26">
        <f>G115+I115</f>
        <v>929461.37</v>
      </c>
      <c r="F115" s="26"/>
      <c r="G115" s="26"/>
      <c r="H115" s="26">
        <v>3586500</v>
      </c>
      <c r="I115" s="26">
        <v>929461.37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518900</v>
      </c>
      <c r="E116" s="26">
        <f>G116+I116</f>
        <v>154301.32</v>
      </c>
      <c r="F116" s="26"/>
      <c r="G116" s="26"/>
      <c r="H116" s="26">
        <v>518900</v>
      </c>
      <c r="I116" s="26">
        <v>154301.32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255100</v>
      </c>
      <c r="E117" s="26">
        <f>G117+I117</f>
        <v>56477.3</v>
      </c>
      <c r="F117" s="26"/>
      <c r="G117" s="26"/>
      <c r="H117" s="26">
        <v>255100</v>
      </c>
      <c r="I117" s="26">
        <v>56477.3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>F118+H118</f>
        <v>89000</v>
      </c>
      <c r="E118" s="26">
        <f>G118+I118</f>
        <v>34752.71</v>
      </c>
      <c r="F118" s="26"/>
      <c r="G118" s="26"/>
      <c r="H118" s="26">
        <v>89000</v>
      </c>
      <c r="I118" s="26">
        <v>34752.71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>
        <f>F120+H120</f>
        <v>627300</v>
      </c>
      <c r="E120" s="26">
        <f>G120+I120</f>
        <v>0</v>
      </c>
      <c r="F120" s="26"/>
      <c r="G120" s="26"/>
      <c r="H120" s="26">
        <v>627300</v>
      </c>
      <c r="I120" s="26"/>
    </row>
    <row r="121" ht="12.75">
      <c r="C121" s="18"/>
    </row>
    <row r="122" spans="1:8" s="19" customFormat="1" ht="12.75">
      <c r="A122" s="60" t="s">
        <v>128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127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2017-05-03T11:40:00Z</dcterms:modified>
  <cp:category/>
  <cp:version/>
  <cp:contentType/>
  <cp:contentStatus/>
</cp:coreProperties>
</file>