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<sst xmlns="http://schemas.openxmlformats.org/spreadsheetml/2006/main" count="332" uniqueCount="240">
  <si>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</si>
  <si>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</si>
  <si>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</si>
  <si>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</si>
  <si>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</si>
  <si>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</si>
  <si>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</si>
  <si>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</si>
  <si>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</si>
  <si>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</si>
  <si>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</si>
  <si>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</si>
  <si>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</si>
  <si>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</si>
  <si>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</si>
  <si>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</si>
  <si>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</si>
  <si>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</si>
  <si>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</si>
  <si>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</si>
  <si>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</si>
  <si>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</si>
  <si>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</si>
  <si>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</si>
  <si>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</si>
  <si>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</si>
  <si>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</si>
  <si>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</si>
  <si>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</si>
  <si>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</si>
  <si>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</si>
  <si>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</si>
  <si>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</si>
  <si>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</si>
  <si>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</si>
  <si>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</si>
  <si>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</si>
  <si>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</si>
  <si>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</si>
  <si>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</si>
  <si>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</si>
  <si>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</si>
  <si>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</si>
  <si>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</si>
  <si>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</si>
  <si>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</si>
  <si>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</si>
  <si>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</si>
  <si>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</si>
  <si>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</si>
  <si>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</si>
  <si>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</si>
  <si>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</si>
  <si>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</si>
  <si>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</si>
  <si>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</si>
  <si>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</si>
  <si>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</si>
  <si>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</si>
  <si>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</si>
  <si>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</si>
  <si>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</si>
  <si>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</si>
  <si>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</si>
  <si>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</si>
  <si>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</si>
  <si>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</si>
  <si>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</si>
  <si>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</si>
  <si>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</si>
  <si>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</si>
  <si>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</si>
  <si>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</si>
  <si>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</si>
  <si>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</si>
  <si>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</si>
  <si>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</si>
  <si>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</si>
  <si>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</si>
  <si>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</si>
  <si>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</si>
  <si>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</si>
  <si>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</si>
  <si>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</si>
  <si>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</si>
  <si>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</si>
  <si>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</si>
  <si>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</si>
  <si>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</si>
  <si>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</si>
  <si>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</si>
  <si>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</si>
  <si>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</si>
  <si>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</si>
  <si>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</si>
  <si>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</si>
  <si>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</si>
  <si>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</si>
  <si>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</si>
  <si>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</si>
  <si>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</si>
  <si>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</si>
  <si>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</si>
  <si>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</si>
  <si>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</si>
  <si>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</si>
  <si>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</si>
  <si>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</si>
  <si>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</si>
  <si>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</si>
  <si>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</si>
  <si>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</si>
  <si>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</si>
  <si>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</si>
  <si>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</si>
  <si>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</si>
  <si>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</si>
  <si>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</si>
  <si>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</si>
  <si>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</si>
  <si>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</si>
  <si>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</si>
  <si>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</si>
  <si>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</si>
  <si>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</si>
  <si>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</si>
  <si>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</si>
  <si>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</si>
  <si>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</si>
  <si>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</si>
  <si>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</si>
  <si>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</si>
  <si>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</si>
  <si>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</si>
  <si>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</si>
  <si>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</si>
  <si>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</si>
  <si>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</si>
  <si>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</si>
  <si>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</si>
  <si>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</si>
  <si>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</si>
  <si>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</si>
  <si>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</si>
  <si>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</si>
  <si>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</si>
  <si>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</si>
  <si>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</si>
  <si>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</si>
  <si>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</si>
  <si>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</si>
  <si>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</si>
  <si>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</si>
  <si>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</si>
  <si>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</si>
  <si>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</si>
  <si>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</si>
  <si>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</si>
  <si>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</si>
  <si>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</si>
  <si>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</si>
  <si>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</si>
  <si>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</si>
  <si>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</si>
  <si>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</si>
  <si>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</si>
  <si>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</si>
  <si>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</si>
  <si>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</si>
  <si>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</si>
  <si>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</si>
  <si>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</si>
  <si>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</si>
  <si>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</si>
  <si>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</si>
  <si>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</si>
  <si>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</si>
  <si>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</si>
  <si>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</si>
  <si>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</si>
  <si>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</si>
  <si>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</si>
  <si>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</si>
  <si>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</si>
  <si>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</si>
  <si>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</si>
  <si>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</si>
  <si>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</si>
  <si>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</si>
  <si>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</si>
  <si>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</si>
  <si>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</si>
  <si>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</si>
  <si>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</si>
  <si>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</si>
  <si>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</si>
  <si>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</si>
  <si>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</si>
  <si>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</si>
  <si>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</si>
  <si>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</si>
  <si>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</si>
  <si>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</si>
  <si>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</si>
  <si>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</si>
  <si>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</si>
  <si>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</si>
  <si>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</si>
  <si>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</si>
  <si>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</si>
  <si>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</si>
  <si>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</si>
  <si>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</si>
  <si>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</si>
  <si>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</si>
  <si>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</si>
  <si>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</si>
  <si>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</si>
  <si>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</si>
  <si>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</si>
  <si>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</si>
  <si>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</si>
  <si>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</si>
  <si>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</si>
  <si>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</si>
  <si>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</si>
  <si>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</si>
  <si>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</si>
  <si>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</si>
  <si>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</si>
  <si>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</si>
  <si>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</si>
  <si>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</si>
  <si>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</si>
  <si>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</si>
  <si>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июня 2016 года</t>
  </si>
  <si>
    <t>Орловский Красноармейское Свод</t>
  </si>
  <si>
    <t>В.А. Воевода</t>
  </si>
  <si>
    <t>Н.Н. Криворотова</t>
  </si>
  <si>
    <t>исполнитель Е.А. Грушина телефон 21859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</si>
</sst>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I16" sqref="I16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9" t="s">
        <v>4</v>
      </c>
      <c r="B1" s="59"/>
      <c r="C1" s="59"/>
      <c r="D1" s="59"/>
      <c r="E1" s="59"/>
      <c r="F1" s="59"/>
      <c r="G1" s="59"/>
      <c r="H1" s="59"/>
      <c r="I1" s="59"/>
    </row>
    <row r="2" spans="1:9" ht="12.75">
      <c r="A2" s="59" t="s">
        <v>5</v>
      </c>
      <c r="B2" s="59"/>
      <c r="C2" s="59"/>
      <c r="D2" s="59"/>
      <c r="E2" s="59"/>
      <c r="F2" s="59"/>
      <c r="G2" s="59"/>
      <c r="H2" s="59"/>
      <c r="I2" s="59"/>
    </row>
    <row r="3" spans="1:9" ht="12.75">
      <c r="A3" s="60"/>
      <c r="B3" s="60"/>
      <c r="C3" s="60"/>
      <c r="D3" s="60"/>
      <c r="E3" s="60"/>
      <c r="F3" s="60"/>
      <c r="G3" s="60"/>
      <c r="H3" s="60"/>
      <c r="I3" s="60"/>
    </row>
    <row r="4" spans="1:9" ht="12.75">
      <c r="A4" s="59" t="s">
        <v>235</v>
      </c>
      <c r="B4" s="59"/>
      <c r="C4" s="59"/>
      <c r="D4" s="59"/>
      <c r="E4" s="59"/>
      <c r="F4" s="59"/>
      <c r="G4" s="59"/>
      <c r="H4" s="59"/>
      <c r="I4" s="59"/>
    </row>
    <row r="5" spans="1:9" ht="12.75">
      <c r="A5" s="55" t="s">
        <v>236</v>
      </c>
      <c r="B5" s="55"/>
      <c r="C5" s="55"/>
      <c r="D5" s="55"/>
      <c r="E5" s="55"/>
      <c r="F5" s="55"/>
      <c r="G5" s="55"/>
      <c r="H5" s="55"/>
      <c r="I5" s="55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1" t="s">
        <v>11</v>
      </c>
      <c r="B7" s="52" t="s">
        <v>12</v>
      </c>
      <c r="C7" s="14"/>
      <c r="D7" s="51" t="s">
        <v>15</v>
      </c>
      <c r="E7" s="51"/>
      <c r="F7" s="56" t="s">
        <v>14</v>
      </c>
      <c r="G7" s="56"/>
      <c r="H7" s="56"/>
      <c r="I7" s="56"/>
    </row>
    <row r="8" spans="1:9" ht="12.75">
      <c r="A8" s="51"/>
      <c r="B8" s="53"/>
      <c r="C8" s="15"/>
      <c r="D8" s="51"/>
      <c r="E8" s="51"/>
      <c r="F8" s="51" t="s">
        <v>6</v>
      </c>
      <c r="G8" s="51"/>
      <c r="H8" s="51" t="s">
        <v>3</v>
      </c>
      <c r="I8" s="51"/>
    </row>
    <row r="9" spans="1:9" ht="38.25">
      <c r="A9" s="51"/>
      <c r="B9" s="54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13964100</v>
      </c>
      <c r="E12" s="26">
        <f>G12+I12</f>
        <v>8580224.78</v>
      </c>
      <c r="F12" s="26"/>
      <c r="G12" s="26"/>
      <c r="H12" s="26">
        <v>13964100</v>
      </c>
      <c r="I12" s="26">
        <v>8580224.78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 aca="true" t="shared" si="0" ref="D14:E16">F14+H14</f>
        <v>6977600</v>
      </c>
      <c r="E14" s="26">
        <f t="shared" si="0"/>
        <v>4937129.23</v>
      </c>
      <c r="F14" s="26"/>
      <c r="G14" s="26"/>
      <c r="H14" s="26">
        <v>6977600</v>
      </c>
      <c r="I14" s="26">
        <v>4937129.23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>
        <f t="shared" si="0"/>
        <v>1242800</v>
      </c>
      <c r="E15" s="26">
        <f t="shared" si="0"/>
        <v>515416.28</v>
      </c>
      <c r="F15" s="26"/>
      <c r="G15" s="26"/>
      <c r="H15" s="26">
        <v>1242800</v>
      </c>
      <c r="I15" s="26">
        <v>515416.28</v>
      </c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 t="shared" si="0"/>
        <v>4616900</v>
      </c>
      <c r="E16" s="26">
        <f t="shared" si="0"/>
        <v>1272600</v>
      </c>
      <c r="F16" s="26"/>
      <c r="G16" s="26"/>
      <c r="H16" s="26">
        <v>4616900</v>
      </c>
      <c r="I16" s="26">
        <v>1272600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4616900</v>
      </c>
      <c r="E19" s="26">
        <f>G19+I19</f>
        <v>1272600</v>
      </c>
      <c r="F19" s="26"/>
      <c r="G19" s="26"/>
      <c r="H19" s="26">
        <v>4616900</v>
      </c>
      <c r="I19" s="26">
        <v>1272600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4616900</v>
      </c>
      <c r="E21" s="26">
        <f>G21+I21</f>
        <v>1272600</v>
      </c>
      <c r="F21" s="26"/>
      <c r="G21" s="26"/>
      <c r="H21" s="26">
        <v>4616900</v>
      </c>
      <c r="I21" s="26">
        <v>1272600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2369600</v>
      </c>
      <c r="E26" s="26">
        <f>G26+I26</f>
        <v>2370495.55</v>
      </c>
      <c r="F26" s="26"/>
      <c r="G26" s="26"/>
      <c r="H26" s="26">
        <v>2369600</v>
      </c>
      <c r="I26" s="26">
        <v>2370495.55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13964100</v>
      </c>
      <c r="E31" s="26">
        <f>G31+I31</f>
        <v>4639194.63</v>
      </c>
      <c r="F31" s="26"/>
      <c r="G31" s="26"/>
      <c r="H31" s="26">
        <v>13964100</v>
      </c>
      <c r="I31" s="26">
        <v>4639194.63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9451500</v>
      </c>
      <c r="E33" s="26">
        <f>G33+I33</f>
        <v>3173549.62</v>
      </c>
      <c r="F33" s="26"/>
      <c r="G33" s="26"/>
      <c r="H33" s="26">
        <v>9451500</v>
      </c>
      <c r="I33" s="26">
        <v>3173549.62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7132200</v>
      </c>
      <c r="E35" s="26">
        <f>G35+I35</f>
        <v>2237393.73</v>
      </c>
      <c r="F35" s="26"/>
      <c r="G35" s="26"/>
      <c r="H35" s="26">
        <v>7132200</v>
      </c>
      <c r="I35" s="26">
        <v>2237393.73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3946600</v>
      </c>
      <c r="E37" s="26">
        <f>G37+I37</f>
        <v>1365789.26</v>
      </c>
      <c r="F37" s="26"/>
      <c r="G37" s="26"/>
      <c r="H37" s="26">
        <v>3946600</v>
      </c>
      <c r="I37" s="26">
        <v>1365789.26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>
        <f>F39+H39</f>
        <v>3185600</v>
      </c>
      <c r="E39" s="26">
        <f>G39+I39</f>
        <v>871604.47</v>
      </c>
      <c r="F39" s="26"/>
      <c r="G39" s="26"/>
      <c r="H39" s="26">
        <v>3185600</v>
      </c>
      <c r="I39" s="26">
        <v>871604.47</v>
      </c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1810500</v>
      </c>
      <c r="E40" s="26">
        <f>G40+I40</f>
        <v>584474.88</v>
      </c>
      <c r="F40" s="26"/>
      <c r="G40" s="26"/>
      <c r="H40" s="26">
        <v>1810500</v>
      </c>
      <c r="I40" s="26">
        <v>584474.88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137700</v>
      </c>
      <c r="E42" s="26">
        <f>G42+I42</f>
        <v>57841.01</v>
      </c>
      <c r="F42" s="26"/>
      <c r="G42" s="26"/>
      <c r="H42" s="26">
        <v>137700</v>
      </c>
      <c r="I42" s="26">
        <v>57841.01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241100</v>
      </c>
      <c r="E48" s="26">
        <f>G48+I48</f>
        <v>241040</v>
      </c>
      <c r="F48" s="26"/>
      <c r="G48" s="26"/>
      <c r="H48" s="26">
        <v>241100</v>
      </c>
      <c r="I48" s="26">
        <v>241040</v>
      </c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130000</v>
      </c>
      <c r="E50" s="26">
        <f>G50+I50</f>
        <v>52800</v>
      </c>
      <c r="F50" s="26"/>
      <c r="G50" s="26"/>
      <c r="H50" s="26">
        <v>130000</v>
      </c>
      <c r="I50" s="26">
        <v>52800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>
        <f>F55+H55</f>
        <v>32000</v>
      </c>
      <c r="E55" s="26">
        <f>G55+I55</f>
        <v>10635.2</v>
      </c>
      <c r="F55" s="26"/>
      <c r="G55" s="26"/>
      <c r="H55" s="26">
        <v>32000</v>
      </c>
      <c r="I55" s="26">
        <v>10635.2</v>
      </c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>
        <f>F63+H63</f>
        <v>32000</v>
      </c>
      <c r="E63" s="26">
        <f>G63+I63</f>
        <v>10635.2</v>
      </c>
      <c r="F63" s="26"/>
      <c r="G63" s="26"/>
      <c r="H63" s="26">
        <v>32000</v>
      </c>
      <c r="I63" s="26">
        <v>10635.2</v>
      </c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>
        <f>F65+H65</f>
        <v>20300</v>
      </c>
      <c r="E65" s="26">
        <f>G65+I65</f>
        <v>20120</v>
      </c>
      <c r="F65" s="26"/>
      <c r="G65" s="26"/>
      <c r="H65" s="26">
        <v>20300</v>
      </c>
      <c r="I65" s="26">
        <v>20120</v>
      </c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>
        <f>F69+H69</f>
        <v>20300</v>
      </c>
      <c r="E69" s="26">
        <f>G69+I69</f>
        <v>20120</v>
      </c>
      <c r="F69" s="26"/>
      <c r="G69" s="26"/>
      <c r="H69" s="26">
        <v>20300</v>
      </c>
      <c r="I69" s="26">
        <v>20120</v>
      </c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>
        <f>F75+H75</f>
        <v>1911400</v>
      </c>
      <c r="E75" s="26">
        <f>G75+I75</f>
        <v>712705.76</v>
      </c>
      <c r="F75" s="26"/>
      <c r="G75" s="26"/>
      <c r="H75" s="26">
        <v>1911400</v>
      </c>
      <c r="I75" s="26">
        <v>712705.76</v>
      </c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>
        <f>F82+H82</f>
        <v>1911400</v>
      </c>
      <c r="E82" s="26">
        <f>G82+I82</f>
        <v>712705.76</v>
      </c>
      <c r="F82" s="26"/>
      <c r="G82" s="26"/>
      <c r="H82" s="26">
        <v>1911400</v>
      </c>
      <c r="I82" s="26">
        <v>712705.76</v>
      </c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2548900</v>
      </c>
      <c r="E88" s="26">
        <f>G88+I88</f>
        <v>722184.05</v>
      </c>
      <c r="F88" s="26"/>
      <c r="G88" s="26"/>
      <c r="H88" s="26">
        <v>2548900</v>
      </c>
      <c r="I88" s="26">
        <v>722184.05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>
        <f>F90+H90</f>
        <v>100000</v>
      </c>
      <c r="E90" s="26">
        <f>G90+I90</f>
        <v>0</v>
      </c>
      <c r="F90" s="26"/>
      <c r="G90" s="26"/>
      <c r="H90" s="26">
        <v>100000</v>
      </c>
      <c r="I90" s="26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243100</v>
      </c>
      <c r="E92" s="26">
        <f>G92+I92</f>
        <v>41802.55</v>
      </c>
      <c r="F92" s="26"/>
      <c r="G92" s="26"/>
      <c r="H92" s="26">
        <v>243100</v>
      </c>
      <c r="I92" s="26">
        <v>41802.55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245500</v>
      </c>
      <c r="E94" s="26">
        <f>G94+I94</f>
        <v>114039.61</v>
      </c>
      <c r="F94" s="26"/>
      <c r="G94" s="26"/>
      <c r="H94" s="26">
        <v>245500</v>
      </c>
      <c r="I94" s="26">
        <v>114039.61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>
        <f>F96+H96</f>
        <v>519700</v>
      </c>
      <c r="E96" s="26">
        <f>G96+I96</f>
        <v>0</v>
      </c>
      <c r="F96" s="26"/>
      <c r="G96" s="26"/>
      <c r="H96" s="26">
        <v>519700</v>
      </c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285400</v>
      </c>
      <c r="E99" s="26">
        <f>G99+I99</f>
        <v>73592.92</v>
      </c>
      <c r="F99" s="26"/>
      <c r="G99" s="26"/>
      <c r="H99" s="26">
        <v>285400</v>
      </c>
      <c r="I99" s="26">
        <v>73592.92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>F107+H107</f>
        <v>227200</v>
      </c>
      <c r="E107" s="26">
        <f>G107+I107</f>
        <v>185919.31</v>
      </c>
      <c r="F107" s="26"/>
      <c r="G107" s="26"/>
      <c r="H107" s="26">
        <v>227200</v>
      </c>
      <c r="I107" s="26">
        <v>185919.31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923000</v>
      </c>
      <c r="E108" s="26">
        <f>G108+I108</f>
        <v>306829.66</v>
      </c>
      <c r="F108" s="26"/>
      <c r="G108" s="26"/>
      <c r="H108" s="26">
        <v>923000</v>
      </c>
      <c r="I108" s="26">
        <v>306829.66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 aca="true" t="shared" si="1" ref="D111:E113">F111+H111</f>
        <v>0</v>
      </c>
      <c r="E111" s="26">
        <f t="shared" si="1"/>
        <v>3941030.15</v>
      </c>
      <c r="F111" s="26"/>
      <c r="G111" s="26"/>
      <c r="H111" s="26"/>
      <c r="I111" s="26">
        <v>3941030.15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 t="shared" si="1"/>
        <v>5000</v>
      </c>
      <c r="E112" s="26">
        <f t="shared" si="1"/>
        <v>0</v>
      </c>
      <c r="F112" s="26"/>
      <c r="G112" s="26"/>
      <c r="H112" s="26">
        <v>5000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 t="shared" si="1"/>
        <v>4889600</v>
      </c>
      <c r="E113" s="26">
        <f t="shared" si="1"/>
        <v>1747074.96</v>
      </c>
      <c r="F113" s="26"/>
      <c r="G113" s="26"/>
      <c r="H113" s="26">
        <v>4889600</v>
      </c>
      <c r="I113" s="26">
        <v>1747074.96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 aca="true" t="shared" si="2" ref="D115:E118">F115+H115</f>
        <v>3946600</v>
      </c>
      <c r="E115" s="26">
        <f t="shared" si="2"/>
        <v>1365789.26</v>
      </c>
      <c r="F115" s="26"/>
      <c r="G115" s="26"/>
      <c r="H115" s="26">
        <v>3946600</v>
      </c>
      <c r="I115" s="26">
        <v>1365789.26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 t="shared" si="2"/>
        <v>538400</v>
      </c>
      <c r="E116" s="26">
        <f t="shared" si="2"/>
        <v>205620.88</v>
      </c>
      <c r="F116" s="26"/>
      <c r="G116" s="26"/>
      <c r="H116" s="26">
        <v>538400</v>
      </c>
      <c r="I116" s="26">
        <v>205620.88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 t="shared" si="2"/>
        <v>285200</v>
      </c>
      <c r="E117" s="26">
        <f t="shared" si="2"/>
        <v>73478.4</v>
      </c>
      <c r="F117" s="26"/>
      <c r="G117" s="26"/>
      <c r="H117" s="26">
        <v>285200</v>
      </c>
      <c r="I117" s="26">
        <v>73478.4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 t="shared" si="2"/>
        <v>95500</v>
      </c>
      <c r="E118" s="26">
        <f t="shared" si="2"/>
        <v>26539.83</v>
      </c>
      <c r="F118" s="26"/>
      <c r="G118" s="26"/>
      <c r="H118" s="26">
        <v>95500</v>
      </c>
      <c r="I118" s="26">
        <v>26539.83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7" t="s">
        <v>128</v>
      </c>
      <c r="B122" s="57"/>
      <c r="C122" s="57"/>
      <c r="D122" s="57"/>
      <c r="E122" s="57"/>
      <c r="F122" s="57"/>
      <c r="G122" s="57"/>
      <c r="H122" s="57"/>
    </row>
    <row r="123" spans="1:8" s="19" customFormat="1" ht="31.5" customHeight="1">
      <c r="A123" s="58" t="s">
        <v>127</v>
      </c>
      <c r="B123" s="58"/>
      <c r="C123" s="58"/>
      <c r="D123" s="58"/>
      <c r="E123" s="58"/>
      <c r="F123" s="58"/>
      <c r="G123" s="58"/>
      <c r="H123" s="58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239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  <mergeCell ref="A5:I5"/>
    <mergeCell ref="F7:I7"/>
    <mergeCell ref="A122:H122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2016-06-02T09:58:14Z</cp:lastPrinted>
  <dcterms:created xsi:type="dcterms:W3CDTF">2002-03-12T08:12:25Z</dcterms:created>
  <dcterms:modified xsi:type="dcterms:W3CDTF">2016-06-02T10:03:17Z</dcterms:modified>
  <cp:category/>
  <cp:version/>
  <cp:contentType/>
  <cp:contentStatus/>
</cp:coreProperties>
</file>