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<sst xmlns="http://schemas.openxmlformats.org/spreadsheetml/2006/main" count="332" uniqueCount="240">
  <si>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</si>
  <si>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</si>
  <si>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</si>
  <si>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</si>
  <si>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</si>
  <si>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</si>
  <si>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</si>
  <si>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</si>
  <si>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</si>
  <si>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</si>
  <si>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</si>
  <si>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</si>
  <si>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</si>
  <si>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</si>
  <si>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</si>
  <si>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</si>
  <si>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</si>
  <si>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</si>
  <si>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</si>
  <si>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</si>
  <si>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</si>
  <si>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</si>
  <si>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</si>
  <si>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</si>
  <si>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</si>
  <si>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</si>
  <si>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</si>
  <si>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</si>
  <si>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</si>
  <si>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</si>
  <si>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</si>
  <si>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</si>
  <si>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</si>
  <si>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</si>
  <si>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</si>
  <si>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</si>
  <si>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</si>
  <si>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</si>
  <si>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</si>
  <si>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</si>
  <si>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</si>
  <si>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</si>
  <si>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</si>
  <si>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</si>
  <si>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</si>
  <si>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</si>
  <si>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</si>
  <si>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</si>
  <si>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</si>
  <si>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</si>
  <si>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</si>
  <si>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</si>
  <si>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</si>
  <si>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</si>
  <si>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</si>
  <si>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</si>
  <si>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</si>
  <si>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</si>
  <si>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</si>
  <si>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</si>
  <si>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</si>
  <si>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</si>
  <si>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</si>
  <si>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</si>
  <si>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</si>
  <si>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</si>
  <si>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</si>
  <si>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</si>
  <si>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</si>
  <si>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</si>
  <si>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</si>
  <si>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</si>
  <si>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</si>
  <si>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</si>
  <si>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</si>
  <si>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</si>
  <si>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</si>
  <si>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</si>
  <si>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</si>
  <si>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</si>
  <si>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</si>
  <si>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</si>
  <si>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</si>
  <si>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</si>
  <si>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</si>
  <si>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</si>
  <si>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</si>
  <si>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</si>
  <si>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</si>
  <si>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</si>
  <si>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</si>
  <si>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</si>
  <si>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</si>
  <si>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</si>
  <si>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</si>
  <si>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</si>
  <si>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</si>
  <si>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</si>
  <si>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</si>
  <si>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</si>
  <si>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</si>
  <si>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</si>
  <si>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</si>
  <si>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</si>
  <si>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</si>
  <si>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</si>
  <si>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</si>
  <si>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</si>
  <si>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</si>
  <si>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</si>
  <si>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</si>
  <si>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</si>
  <si>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</si>
  <si>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</si>
  <si>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</si>
  <si>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</si>
  <si>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</si>
  <si>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</si>
  <si>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</si>
  <si>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</si>
  <si>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</si>
  <si>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</si>
  <si>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</si>
  <si>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</si>
  <si>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</si>
  <si>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</si>
  <si>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</si>
  <si>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</si>
  <si>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</si>
  <si>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</si>
  <si>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</si>
  <si>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</si>
  <si>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</si>
  <si>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</si>
  <si>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</si>
  <si>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</si>
  <si>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</si>
  <si>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</si>
  <si>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</si>
  <si>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</si>
  <si>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</si>
  <si>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</si>
  <si>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</si>
  <si>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</si>
  <si>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</si>
  <si>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</si>
  <si>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</si>
  <si>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</si>
  <si>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</si>
  <si>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</si>
  <si>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</si>
  <si>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</si>
  <si>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</si>
  <si>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</si>
  <si>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</si>
  <si>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</si>
  <si>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</si>
  <si>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</si>
  <si>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</si>
  <si>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</si>
  <si>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</si>
  <si>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</si>
  <si>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</si>
  <si>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</si>
  <si>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</si>
  <si>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</si>
  <si>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</si>
  <si>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</si>
  <si>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</si>
  <si>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</si>
  <si>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</si>
  <si>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</si>
  <si>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</si>
  <si>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</si>
  <si>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</si>
  <si>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</si>
  <si>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</si>
  <si>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</si>
  <si>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</si>
  <si>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</si>
  <si>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</si>
  <si>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</si>
  <si>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</si>
  <si>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</si>
  <si>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</si>
  <si>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</si>
  <si>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</si>
  <si>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</si>
  <si>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</si>
  <si>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</si>
  <si>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</si>
  <si>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</si>
  <si>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</si>
  <si>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</si>
  <si>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</si>
  <si>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</si>
  <si>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</si>
  <si>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</si>
  <si>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</si>
  <si>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</si>
  <si>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</si>
  <si>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</si>
  <si>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</si>
  <si>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</si>
  <si>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</si>
  <si>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</si>
  <si>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</si>
  <si>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</si>
  <si>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</si>
  <si>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</si>
  <si>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</si>
  <si>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</si>
  <si>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</si>
  <si>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</si>
  <si>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</si>
  <si>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</si>
  <si>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</si>
  <si>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</si>
  <si>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</si>
  <si>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</si>
  <si>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</si>
  <si>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</si>
  <si>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</si>
  <si>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</si>
  <si>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</si>
  <si>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</si>
  <si>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</si>
  <si>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</si>
  <si>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</si>
  <si>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</si>
  <si>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</si>
  <si>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</si>
  <si>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</si>
  <si>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</si>
  <si>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</si>
  <si>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2017 года</t>
  </si>
  <si>
    <t>Орловский Красноармейское Свод</t>
  </si>
  <si>
    <t>А.С.Богуш</t>
  </si>
  <si>
    <t>Н.Н.Криворотова</t>
  </si>
  <si>
    <t>исполнитель Н.Н. Криворотова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</si>
</sst>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9" sqref="A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12678900</v>
      </c>
      <c r="E12" s="26">
        <f>G12+I12</f>
        <v>11344944.38</v>
      </c>
      <c r="F12" s="26"/>
      <c r="G12" s="26"/>
      <c r="H12" s="26">
        <v>12678900</v>
      </c>
      <c r="I12" s="26">
        <v>11344944.38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3202015.94</v>
      </c>
      <c r="F14" s="26"/>
      <c r="G14" s="26"/>
      <c r="H14" s="26">
        <v>5978200</v>
      </c>
      <c r="I14" s="26">
        <v>3202015.94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3720600</v>
      </c>
      <c r="F16" s="26"/>
      <c r="G16" s="26"/>
      <c r="H16" s="26">
        <v>6200700</v>
      </c>
      <c r="I16" s="26">
        <v>3720600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3720600</v>
      </c>
      <c r="F19" s="26"/>
      <c r="G19" s="26"/>
      <c r="H19" s="26">
        <v>6200700</v>
      </c>
      <c r="I19" s="26">
        <v>3720600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3720600</v>
      </c>
      <c r="F21" s="26"/>
      <c r="G21" s="26"/>
      <c r="H21" s="26">
        <v>6200700</v>
      </c>
      <c r="I21" s="26">
        <v>3720600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500000</v>
      </c>
      <c r="E26" s="26">
        <f>G26+I26</f>
        <v>4422328.44</v>
      </c>
      <c r="F26" s="26"/>
      <c r="G26" s="26"/>
      <c r="H26" s="26">
        <v>500000</v>
      </c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12678900</v>
      </c>
      <c r="E31" s="26">
        <f>G31+I31</f>
        <v>4941215.37</v>
      </c>
      <c r="F31" s="26"/>
      <c r="G31" s="26"/>
      <c r="H31" s="26">
        <v>12678900</v>
      </c>
      <c r="I31" s="26">
        <v>4941215.37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8028800</v>
      </c>
      <c r="E33" s="26">
        <f>G33+I33</f>
        <v>3527919.92</v>
      </c>
      <c r="F33" s="26"/>
      <c r="G33" s="26"/>
      <c r="H33" s="26">
        <v>8028800</v>
      </c>
      <c r="I33" s="26">
        <v>3527919.92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5804000</v>
      </c>
      <c r="E35" s="26">
        <f>G35+I35</f>
        <v>2552251.79</v>
      </c>
      <c r="F35" s="26"/>
      <c r="G35" s="26"/>
      <c r="H35" s="26">
        <v>5804000</v>
      </c>
      <c r="I35" s="26">
        <v>2552251.79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3586500</v>
      </c>
      <c r="E37" s="26">
        <f>G37+I37</f>
        <v>1568440.11</v>
      </c>
      <c r="F37" s="26"/>
      <c r="G37" s="26"/>
      <c r="H37" s="26">
        <v>3586500</v>
      </c>
      <c r="I37" s="26">
        <v>1568440.11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2217500</v>
      </c>
      <c r="E39" s="26">
        <f>G39+I39</f>
        <v>983811.68</v>
      </c>
      <c r="F39" s="26"/>
      <c r="G39" s="26"/>
      <c r="H39" s="26">
        <v>2217500</v>
      </c>
      <c r="I39" s="26">
        <v>983811.68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1733500</v>
      </c>
      <c r="E40" s="26">
        <f>G40+I40</f>
        <v>717193.26</v>
      </c>
      <c r="F40" s="26"/>
      <c r="G40" s="26"/>
      <c r="H40" s="26">
        <v>1733500</v>
      </c>
      <c r="I40" s="26">
        <v>717193.26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45229.87</v>
      </c>
      <c r="F42" s="26"/>
      <c r="G42" s="26"/>
      <c r="H42" s="26">
        <v>101600</v>
      </c>
      <c r="I42" s="26">
        <v>45229.87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146105</v>
      </c>
      <c r="F48" s="26"/>
      <c r="G48" s="26"/>
      <c r="H48" s="26">
        <v>257700</v>
      </c>
      <c r="I48" s="26">
        <v>146105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67140</v>
      </c>
      <c r="F50" s="26"/>
      <c r="G50" s="26"/>
      <c r="H50" s="26">
        <v>132000</v>
      </c>
      <c r="I50" s="26">
        <v>67140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19100</v>
      </c>
      <c r="E55" s="26">
        <f>G55+I55</f>
        <v>0</v>
      </c>
      <c r="F55" s="26"/>
      <c r="G55" s="26"/>
      <c r="H55" s="26">
        <v>19100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19100</v>
      </c>
      <c r="E63" s="26">
        <f>G63+I63</f>
        <v>0</v>
      </c>
      <c r="F63" s="26"/>
      <c r="G63" s="26"/>
      <c r="H63" s="26">
        <v>19100</v>
      </c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1264300</v>
      </c>
      <c r="E65" s="26">
        <f>G65+I65</f>
        <v>77000</v>
      </c>
      <c r="F65" s="26"/>
      <c r="G65" s="26"/>
      <c r="H65" s="26">
        <v>1264300</v>
      </c>
      <c r="I65" s="26">
        <v>77000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764300</v>
      </c>
      <c r="E69" s="26">
        <f>G69+I69</f>
        <v>77000</v>
      </c>
      <c r="F69" s="26"/>
      <c r="G69" s="26"/>
      <c r="H69" s="26">
        <v>764300</v>
      </c>
      <c r="I69" s="26">
        <v>77000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500000</v>
      </c>
      <c r="E73" s="26">
        <f>G73+I73</f>
        <v>0</v>
      </c>
      <c r="F73" s="26"/>
      <c r="G73" s="26"/>
      <c r="H73" s="26">
        <v>500000</v>
      </c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3366700</v>
      </c>
      <c r="E88" s="26">
        <f>G88+I88</f>
        <v>1336295.45</v>
      </c>
      <c r="F88" s="26"/>
      <c r="G88" s="26"/>
      <c r="H88" s="26">
        <v>3366700</v>
      </c>
      <c r="I88" s="26">
        <v>1336295.45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1539900</v>
      </c>
      <c r="E92" s="26">
        <f>G92+I92</f>
        <v>812366</v>
      </c>
      <c r="F92" s="26"/>
      <c r="G92" s="26"/>
      <c r="H92" s="26">
        <v>1539900</v>
      </c>
      <c r="I92" s="26">
        <v>812366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187000</v>
      </c>
      <c r="E94" s="26">
        <f>G94+I94</f>
        <v>93697</v>
      </c>
      <c r="F94" s="26"/>
      <c r="G94" s="26"/>
      <c r="H94" s="26">
        <v>187000</v>
      </c>
      <c r="I94" s="26">
        <v>93697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56477.3</v>
      </c>
      <c r="F99" s="26"/>
      <c r="G99" s="26"/>
      <c r="H99" s="26">
        <v>255100</v>
      </c>
      <c r="I99" s="26">
        <v>56477.3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70585.9</v>
      </c>
      <c r="F107" s="26"/>
      <c r="G107" s="26"/>
      <c r="H107" s="26">
        <v>146800</v>
      </c>
      <c r="I107" s="26">
        <v>70585.9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1232900</v>
      </c>
      <c r="E108" s="26">
        <f>G108+I108</f>
        <v>303169.25</v>
      </c>
      <c r="F108" s="26"/>
      <c r="G108" s="26"/>
      <c r="H108" s="26">
        <v>1232900</v>
      </c>
      <c r="I108" s="26">
        <v>303169.25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6403729.01</v>
      </c>
      <c r="F111" s="26"/>
      <c r="G111" s="26"/>
      <c r="H111" s="26"/>
      <c r="I111" s="26">
        <v>6403729.01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5332300</v>
      </c>
      <c r="E113" s="26">
        <f t="shared" si="0"/>
        <v>1890599.2</v>
      </c>
      <c r="F113" s="26"/>
      <c r="G113" s="26"/>
      <c r="H113" s="26">
        <v>5332300</v>
      </c>
      <c r="I113" s="26">
        <v>1890599.2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3586500</v>
      </c>
      <c r="E115" s="26">
        <f t="shared" si="1"/>
        <v>1568440.11</v>
      </c>
      <c r="F115" s="26"/>
      <c r="G115" s="26"/>
      <c r="H115" s="26">
        <v>3586500</v>
      </c>
      <c r="I115" s="26">
        <v>1568440.11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518900</v>
      </c>
      <c r="E116" s="26">
        <f t="shared" si="1"/>
        <v>259449.7</v>
      </c>
      <c r="F116" s="26"/>
      <c r="G116" s="26"/>
      <c r="H116" s="26">
        <v>518900</v>
      </c>
      <c r="I116" s="26">
        <v>259449.7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255100</v>
      </c>
      <c r="E117" s="26">
        <f t="shared" si="1"/>
        <v>56477.3</v>
      </c>
      <c r="F117" s="26"/>
      <c r="G117" s="26"/>
      <c r="H117" s="26">
        <v>255100</v>
      </c>
      <c r="I117" s="26">
        <v>56477.3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89000</v>
      </c>
      <c r="E118" s="26">
        <f t="shared" si="1"/>
        <v>49840.88</v>
      </c>
      <c r="F118" s="26"/>
      <c r="G118" s="26"/>
      <c r="H118" s="26">
        <v>89000</v>
      </c>
      <c r="I118" s="26">
        <v>49840.88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687300</v>
      </c>
      <c r="E120" s="26">
        <f>G120+I120</f>
        <v>0</v>
      </c>
      <c r="F120" s="26"/>
      <c r="G120" s="26"/>
      <c r="H120" s="26">
        <v>687300</v>
      </c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2017-07-03T11:20:40Z</dcterms:modified>
  <cp:category/>
  <cp:version/>
  <cp:contentType/>
  <cp:contentStatus/>
</cp:coreProperties>
</file>