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<sst xmlns="http://schemas.openxmlformats.org/spreadsheetml/2006/main" count="332" uniqueCount="240">
  <si>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</si>
  <si>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</si>
  <si>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</si>
  <si>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</si>
  <si>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</si>
  <si>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</si>
  <si>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</si>
  <si>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</si>
  <si>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</si>
  <si>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</si>
  <si>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</si>
  <si>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</si>
  <si>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</si>
  <si>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</si>
  <si>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</si>
  <si>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</si>
  <si>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</si>
  <si>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</si>
  <si>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</si>
  <si>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</si>
  <si>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</si>
  <si>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</si>
  <si>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</si>
  <si>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</si>
  <si>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</si>
  <si>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</si>
  <si>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</si>
  <si>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</si>
  <si>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</si>
  <si>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</si>
  <si>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</si>
  <si>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</si>
  <si>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</si>
  <si>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</si>
  <si>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</si>
  <si>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</si>
  <si>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</si>
  <si>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</si>
  <si>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</si>
  <si>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</si>
  <si>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</si>
  <si>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</si>
  <si>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</si>
  <si>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</si>
  <si>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</si>
  <si>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</si>
  <si>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</si>
  <si>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</si>
  <si>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</si>
  <si>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</si>
  <si>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</si>
  <si>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</si>
  <si>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</si>
  <si>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</si>
  <si>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</si>
  <si>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</si>
  <si>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</si>
  <si>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</si>
  <si>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</si>
  <si>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</si>
  <si>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</si>
  <si>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</si>
  <si>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</si>
  <si>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</si>
  <si>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</si>
  <si>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</si>
  <si>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</si>
  <si>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</si>
  <si>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</si>
  <si>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</si>
  <si>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</si>
  <si>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</si>
  <si>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</si>
  <si>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</si>
  <si>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</si>
  <si>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</si>
  <si>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</si>
  <si>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</si>
  <si>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</si>
  <si>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</si>
  <si>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</si>
  <si>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</si>
  <si>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</si>
  <si>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</si>
  <si>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</si>
  <si>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</si>
  <si>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</si>
  <si>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</si>
  <si>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</si>
  <si>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</si>
  <si>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</si>
  <si>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</si>
  <si>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</si>
  <si>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</si>
  <si>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</si>
  <si>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</si>
  <si>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</si>
  <si>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</si>
  <si>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</si>
  <si>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</si>
  <si>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</si>
  <si>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</si>
  <si>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</si>
  <si>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</si>
  <si>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</si>
  <si>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</si>
  <si>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</si>
  <si>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</si>
  <si>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</si>
  <si>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</si>
  <si>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</si>
  <si>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</si>
  <si>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</si>
  <si>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</si>
  <si>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</si>
  <si>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</si>
  <si>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</si>
  <si>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</si>
  <si>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</si>
  <si>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</si>
  <si>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</si>
  <si>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</si>
  <si>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</si>
  <si>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</si>
  <si>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</si>
  <si>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</si>
  <si>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</si>
  <si>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</si>
  <si>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</si>
  <si>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</si>
  <si>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</si>
  <si>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</si>
  <si>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</si>
  <si>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</si>
  <si>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</si>
  <si>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</si>
  <si>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</si>
  <si>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</si>
  <si>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</si>
  <si>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</si>
  <si>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</si>
  <si>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</si>
  <si>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</si>
  <si>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</si>
  <si>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</si>
  <si>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</si>
  <si>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</si>
  <si>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</si>
  <si>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</si>
  <si>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</si>
  <si>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</si>
  <si>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</si>
  <si>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</si>
  <si>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</si>
  <si>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</si>
  <si>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</si>
  <si>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</si>
  <si>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</si>
  <si>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</si>
  <si>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</si>
  <si>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</si>
  <si>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</si>
  <si>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</si>
  <si>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</si>
  <si>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</si>
  <si>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</si>
  <si>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</si>
  <si>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</si>
  <si>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</si>
  <si>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</si>
  <si>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</si>
  <si>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</si>
  <si>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</si>
  <si>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</si>
  <si>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</si>
  <si>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</si>
  <si>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</si>
  <si>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</si>
  <si>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</si>
  <si>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</si>
  <si>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</si>
  <si>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</si>
  <si>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</si>
  <si>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</si>
  <si>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</si>
  <si>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</si>
  <si>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</si>
  <si>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</si>
  <si>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</si>
  <si>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</si>
  <si>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</si>
  <si>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</si>
  <si>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</si>
  <si>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</si>
  <si>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</si>
  <si>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</si>
  <si>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</si>
  <si>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</si>
  <si>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</si>
  <si>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</si>
  <si>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</si>
  <si>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</si>
  <si>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</si>
  <si>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</si>
  <si>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</si>
  <si>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</si>
  <si>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</si>
  <si>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</si>
  <si>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</si>
  <si>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</si>
  <si>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</si>
  <si>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</si>
  <si>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</si>
  <si>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</si>
  <si>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</si>
  <si>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</si>
  <si>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</si>
  <si>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</si>
  <si>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</si>
  <si>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</si>
  <si>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</si>
  <si>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</si>
  <si>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</si>
  <si>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</si>
  <si>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</si>
  <si>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</si>
  <si>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</si>
  <si>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</si>
  <si>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</si>
  <si>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</si>
  <si>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</si>
  <si>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</si>
  <si>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</si>
  <si>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</si>
  <si>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</si>
  <si>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2016 года</t>
  </si>
  <si>
    <t>Орловский Красноармейское Свод</t>
  </si>
  <si>
    <t>В.А. Воевода</t>
  </si>
  <si>
    <t>Н.Н. Криворотова</t>
  </si>
  <si>
    <t>исполнитель Грушина Е.А.телефон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</si>
</sst>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34" sqref="I3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4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5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235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236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1" t="s">
        <v>11</v>
      </c>
      <c r="B7" s="52" t="s">
        <v>12</v>
      </c>
      <c r="C7" s="14"/>
      <c r="D7" s="51" t="s">
        <v>15</v>
      </c>
      <c r="E7" s="51"/>
      <c r="F7" s="56" t="s">
        <v>14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6</v>
      </c>
      <c r="G8" s="51"/>
      <c r="H8" s="51" t="s">
        <v>3</v>
      </c>
      <c r="I8" s="51"/>
    </row>
    <row r="9" spans="1:9" ht="38.25">
      <c r="A9" s="51"/>
      <c r="B9" s="54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12194500</v>
      </c>
      <c r="E12" s="26">
        <f>G12+I12</f>
        <v>7132880.77</v>
      </c>
      <c r="F12" s="26"/>
      <c r="G12" s="26"/>
      <c r="H12" s="26">
        <v>12194500</v>
      </c>
      <c r="I12" s="26">
        <v>7132880.77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6977600</v>
      </c>
      <c r="E14" s="26">
        <f t="shared" si="0"/>
        <v>4051685.22</v>
      </c>
      <c r="F14" s="26"/>
      <c r="G14" s="26"/>
      <c r="H14" s="26">
        <v>6977600</v>
      </c>
      <c r="I14" s="26">
        <v>4051685.22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1242800</v>
      </c>
      <c r="E15" s="26">
        <f t="shared" si="0"/>
        <v>273246.12</v>
      </c>
      <c r="F15" s="26"/>
      <c r="G15" s="26"/>
      <c r="H15" s="26">
        <v>1242800</v>
      </c>
      <c r="I15" s="26">
        <v>273246.12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4616900</v>
      </c>
      <c r="E16" s="26">
        <f t="shared" si="0"/>
        <v>710700</v>
      </c>
      <c r="F16" s="26"/>
      <c r="G16" s="26"/>
      <c r="H16" s="26">
        <v>4616900</v>
      </c>
      <c r="I16" s="26">
        <v>710700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4616900</v>
      </c>
      <c r="E19" s="26">
        <f>G19+I19</f>
        <v>710700</v>
      </c>
      <c r="F19" s="26"/>
      <c r="G19" s="26"/>
      <c r="H19" s="26">
        <v>4616900</v>
      </c>
      <c r="I19" s="26">
        <v>710700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4616900</v>
      </c>
      <c r="E21" s="26">
        <f>G21+I21</f>
        <v>710700</v>
      </c>
      <c r="F21" s="26"/>
      <c r="G21" s="26"/>
      <c r="H21" s="26">
        <v>4616900</v>
      </c>
      <c r="I21" s="26">
        <v>710700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600000</v>
      </c>
      <c r="E26" s="26">
        <f>G26+I26</f>
        <v>2370495.55</v>
      </c>
      <c r="F26" s="26"/>
      <c r="G26" s="26"/>
      <c r="H26" s="26">
        <v>600000</v>
      </c>
      <c r="I26" s="26">
        <v>2370495.55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12194500</v>
      </c>
      <c r="E31" s="26">
        <f>G31+I31</f>
        <v>2130442.96</v>
      </c>
      <c r="F31" s="26"/>
      <c r="G31" s="26"/>
      <c r="H31" s="26">
        <v>12194500</v>
      </c>
      <c r="I31" s="26">
        <v>2130442.96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8675300</v>
      </c>
      <c r="E33" s="26">
        <f>G33+I33</f>
        <v>1588811.65</v>
      </c>
      <c r="F33" s="26"/>
      <c r="G33" s="26"/>
      <c r="H33" s="26">
        <v>8675300</v>
      </c>
      <c r="I33" s="26">
        <v>1588811.65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6806100</v>
      </c>
      <c r="E35" s="26">
        <f>G35+I35</f>
        <v>1118915.77</v>
      </c>
      <c r="F35" s="26"/>
      <c r="G35" s="26"/>
      <c r="H35" s="26">
        <v>6806100</v>
      </c>
      <c r="I35" s="26">
        <v>1118915.77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3946600</v>
      </c>
      <c r="E37" s="26">
        <f>G37+I37</f>
        <v>690710.25</v>
      </c>
      <c r="F37" s="26"/>
      <c r="G37" s="26"/>
      <c r="H37" s="26">
        <v>3946600</v>
      </c>
      <c r="I37" s="26">
        <v>690710.25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2859500</v>
      </c>
      <c r="E39" s="26">
        <f>G39+I39</f>
        <v>428205.52</v>
      </c>
      <c r="F39" s="26"/>
      <c r="G39" s="26"/>
      <c r="H39" s="26">
        <v>2859500</v>
      </c>
      <c r="I39" s="26">
        <v>428205.52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1342700</v>
      </c>
      <c r="E40" s="26">
        <f>G40+I40</f>
        <v>370186.69</v>
      </c>
      <c r="F40" s="26"/>
      <c r="G40" s="26"/>
      <c r="H40" s="26">
        <v>1342700</v>
      </c>
      <c r="I40" s="26">
        <v>370186.69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137700</v>
      </c>
      <c r="E42" s="26">
        <f>G42+I42</f>
        <v>33989.19</v>
      </c>
      <c r="F42" s="26"/>
      <c r="G42" s="26"/>
      <c r="H42" s="26">
        <v>137700</v>
      </c>
      <c r="I42" s="26">
        <v>33989.19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258800</v>
      </c>
      <c r="E48" s="26">
        <f>G48+I48</f>
        <v>34040</v>
      </c>
      <c r="F48" s="26"/>
      <c r="G48" s="26"/>
      <c r="H48" s="26">
        <v>258800</v>
      </c>
      <c r="I48" s="26">
        <v>34040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130000</v>
      </c>
      <c r="E50" s="26">
        <f>G50+I50</f>
        <v>31680</v>
      </c>
      <c r="F50" s="26"/>
      <c r="G50" s="26"/>
      <c r="H50" s="26">
        <v>130000</v>
      </c>
      <c r="I50" s="26">
        <v>31680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32000</v>
      </c>
      <c r="E55" s="26">
        <f>G55+I55</f>
        <v>5317.6</v>
      </c>
      <c r="F55" s="26"/>
      <c r="G55" s="26"/>
      <c r="H55" s="26">
        <v>32000</v>
      </c>
      <c r="I55" s="26">
        <v>5317.6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32000</v>
      </c>
      <c r="E63" s="26">
        <f>G63+I63</f>
        <v>5317.6</v>
      </c>
      <c r="F63" s="26"/>
      <c r="G63" s="26"/>
      <c r="H63" s="26">
        <v>32000</v>
      </c>
      <c r="I63" s="26">
        <v>5317.6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13300</v>
      </c>
      <c r="E65" s="26">
        <f>G65+I65</f>
        <v>0</v>
      </c>
      <c r="F65" s="26"/>
      <c r="G65" s="26"/>
      <c r="H65" s="26">
        <v>13300</v>
      </c>
      <c r="I65" s="26">
        <v>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13300</v>
      </c>
      <c r="E69" s="26">
        <f>G69+I69</f>
        <v>0</v>
      </c>
      <c r="F69" s="26"/>
      <c r="G69" s="26"/>
      <c r="H69" s="26">
        <v>13300</v>
      </c>
      <c r="I69" s="26">
        <v>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1242800</v>
      </c>
      <c r="E75" s="26">
        <f>G75+I75</f>
        <v>136296.1</v>
      </c>
      <c r="F75" s="26"/>
      <c r="G75" s="26"/>
      <c r="H75" s="26">
        <v>1242800</v>
      </c>
      <c r="I75" s="26">
        <v>136296.1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1242800</v>
      </c>
      <c r="E82" s="26">
        <f>G82+I82</f>
        <v>136296.1</v>
      </c>
      <c r="F82" s="26"/>
      <c r="G82" s="26"/>
      <c r="H82" s="26">
        <v>1242800</v>
      </c>
      <c r="I82" s="26">
        <v>136296.1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2231100</v>
      </c>
      <c r="E88" s="26">
        <f>G88+I88</f>
        <v>400017.61</v>
      </c>
      <c r="F88" s="26"/>
      <c r="G88" s="26"/>
      <c r="H88" s="26">
        <v>2231100</v>
      </c>
      <c r="I88" s="26">
        <v>400017.61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100000</v>
      </c>
      <c r="E90" s="26">
        <f>G90+I90</f>
        <v>0</v>
      </c>
      <c r="F90" s="26"/>
      <c r="G90" s="26"/>
      <c r="H90" s="26">
        <v>100000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107100</v>
      </c>
      <c r="E92" s="26">
        <f>G92+I92</f>
        <v>2000</v>
      </c>
      <c r="F92" s="26"/>
      <c r="G92" s="26"/>
      <c r="H92" s="26">
        <v>107100</v>
      </c>
      <c r="I92" s="26">
        <v>2000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245900</v>
      </c>
      <c r="E94" s="26">
        <f>G94+I94</f>
        <v>56390.61</v>
      </c>
      <c r="F94" s="26"/>
      <c r="G94" s="26"/>
      <c r="H94" s="26">
        <v>245900</v>
      </c>
      <c r="I94" s="26">
        <v>56390.61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519700</v>
      </c>
      <c r="E96" s="26">
        <f>G96+I96</f>
        <v>0</v>
      </c>
      <c r="F96" s="26"/>
      <c r="G96" s="26"/>
      <c r="H96" s="26">
        <v>519700</v>
      </c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285400</v>
      </c>
      <c r="E99" s="26">
        <f>G99+I99</f>
        <v>114.52</v>
      </c>
      <c r="F99" s="26"/>
      <c r="G99" s="26"/>
      <c r="H99" s="26">
        <v>285400</v>
      </c>
      <c r="I99" s="26">
        <v>114.52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227200</v>
      </c>
      <c r="E107" s="26">
        <f>G107+I107</f>
        <v>188001.45</v>
      </c>
      <c r="F107" s="26"/>
      <c r="G107" s="26"/>
      <c r="H107" s="26">
        <v>227200</v>
      </c>
      <c r="I107" s="26">
        <v>188001.45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740800</v>
      </c>
      <c r="E108" s="26">
        <f>G108+I108</f>
        <v>153511.03</v>
      </c>
      <c r="F108" s="26"/>
      <c r="G108" s="26"/>
      <c r="H108" s="26">
        <v>740800</v>
      </c>
      <c r="I108" s="26">
        <v>153511.03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5002437.81</v>
      </c>
      <c r="F111" s="26"/>
      <c r="G111" s="26"/>
      <c r="H111" s="26"/>
      <c r="I111" s="26">
        <v>5002437.81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4889600</v>
      </c>
      <c r="E113" s="26">
        <f t="shared" si="1"/>
        <v>845824.44</v>
      </c>
      <c r="F113" s="26"/>
      <c r="G113" s="26"/>
      <c r="H113" s="26">
        <v>4889600</v>
      </c>
      <c r="I113" s="26">
        <v>845824.44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3946600</v>
      </c>
      <c r="E115" s="26">
        <f t="shared" si="2"/>
        <v>690710.25</v>
      </c>
      <c r="F115" s="26"/>
      <c r="G115" s="26"/>
      <c r="H115" s="26">
        <v>3946600</v>
      </c>
      <c r="I115" s="26">
        <v>690710.25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538400</v>
      </c>
      <c r="E116" s="26">
        <f t="shared" si="2"/>
        <v>117147.09</v>
      </c>
      <c r="F116" s="26"/>
      <c r="G116" s="26"/>
      <c r="H116" s="26">
        <v>538400</v>
      </c>
      <c r="I116" s="26">
        <v>117147.09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285200</v>
      </c>
      <c r="E117" s="26">
        <f t="shared" si="2"/>
        <v>0</v>
      </c>
      <c r="F117" s="26"/>
      <c r="G117" s="26"/>
      <c r="H117" s="26">
        <v>285200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95500</v>
      </c>
      <c r="E118" s="26">
        <f t="shared" si="2"/>
        <v>16483.64</v>
      </c>
      <c r="F118" s="26"/>
      <c r="G118" s="26"/>
      <c r="H118" s="26">
        <v>95500</v>
      </c>
      <c r="I118" s="26">
        <v>16483.64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128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127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2016-04-08T04:49:38Z</dcterms:modified>
  <cp:category/>
  <cp:version/>
  <cp:contentType/>
  <cp:contentStatus/>
</cp:coreProperties>
</file>