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<sst xmlns="http://schemas.openxmlformats.org/spreadsheetml/2006/main" count="332" uniqueCount="240">
  <si>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</si>
  <si>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</si>
  <si>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</si>
  <si>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</si>
  <si>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</si>
  <si>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</si>
  <si>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</si>
  <si>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</si>
  <si>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</si>
  <si>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</si>
  <si>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</si>
  <si>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</si>
  <si>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</si>
  <si>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</si>
  <si>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</si>
  <si>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</si>
  <si>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</si>
  <si>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</si>
  <si>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</si>
  <si>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</si>
  <si>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</si>
  <si>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</si>
  <si>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</si>
  <si>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</si>
  <si>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</si>
  <si>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</si>
  <si>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</si>
  <si>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</si>
  <si>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</si>
  <si>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</si>
  <si>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</si>
  <si>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</si>
  <si>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</si>
  <si>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</si>
  <si>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</si>
  <si>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</si>
  <si>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</si>
  <si>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</si>
  <si>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</si>
  <si>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</si>
  <si>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</si>
  <si>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</si>
  <si>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</si>
  <si>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</si>
  <si>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</si>
  <si>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</si>
  <si>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</si>
  <si>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</si>
  <si>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</si>
  <si>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</si>
  <si>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</si>
  <si>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</si>
  <si>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</si>
  <si>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</si>
  <si>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</si>
  <si>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</si>
  <si>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</si>
  <si>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</si>
  <si>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</si>
  <si>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</si>
  <si>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</si>
  <si>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</si>
  <si>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</si>
  <si>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</si>
  <si>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</si>
  <si>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</si>
  <si>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</si>
  <si>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</si>
  <si>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</si>
  <si>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</si>
  <si>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</si>
  <si>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</si>
  <si>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</si>
  <si>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</si>
  <si>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</si>
  <si>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</si>
  <si>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</si>
  <si>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</si>
  <si>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</si>
  <si>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</si>
  <si>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</si>
  <si>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</si>
  <si>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</si>
  <si>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</si>
  <si>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</si>
  <si>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</si>
  <si>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</si>
  <si>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</si>
  <si>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</si>
  <si>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</si>
  <si>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</si>
  <si>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</si>
  <si>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</si>
  <si>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</si>
  <si>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</si>
  <si>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</si>
  <si>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</si>
  <si>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</si>
  <si>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</si>
  <si>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</si>
  <si>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</si>
  <si>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</si>
  <si>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</si>
  <si>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</si>
  <si>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</si>
  <si>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</si>
  <si>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</si>
  <si>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</si>
  <si>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</si>
  <si>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</si>
  <si>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</si>
  <si>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</si>
  <si>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</si>
  <si>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</si>
  <si>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</si>
  <si>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</si>
  <si>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</si>
  <si>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</si>
  <si>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</si>
  <si>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</si>
  <si>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</si>
  <si>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</si>
  <si>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</si>
  <si>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</si>
  <si>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</si>
  <si>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</si>
  <si>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</si>
  <si>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</si>
  <si>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</si>
  <si>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</si>
  <si>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</si>
  <si>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</si>
  <si>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</si>
  <si>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</si>
  <si>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</si>
  <si>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</si>
  <si>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</si>
  <si>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</si>
  <si>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</si>
  <si>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</si>
  <si>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</si>
  <si>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</si>
  <si>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</si>
  <si>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</si>
  <si>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</si>
  <si>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</si>
  <si>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</si>
  <si>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</si>
  <si>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</si>
  <si>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</si>
  <si>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</si>
  <si>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</si>
  <si>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</si>
  <si>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</si>
  <si>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</si>
  <si>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</si>
  <si>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</si>
  <si>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</si>
  <si>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</si>
  <si>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</si>
  <si>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</si>
  <si>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</si>
  <si>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</si>
  <si>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</si>
  <si>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</si>
  <si>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</si>
  <si>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</si>
  <si>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</si>
  <si>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</si>
  <si>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</si>
  <si>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</si>
  <si>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</si>
  <si>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</si>
  <si>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</si>
  <si>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</si>
  <si>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</si>
  <si>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</si>
  <si>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</si>
  <si>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</si>
  <si>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</si>
  <si>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</si>
  <si>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</si>
  <si>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</si>
  <si>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</si>
  <si>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</si>
  <si>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</si>
  <si>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</si>
  <si>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</si>
  <si>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</si>
  <si>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</si>
  <si>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</si>
  <si>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</si>
  <si>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</si>
  <si>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</si>
  <si>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</si>
  <si>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</si>
  <si>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</si>
  <si>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</si>
  <si>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</si>
  <si>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</si>
  <si>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</si>
  <si>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</si>
  <si>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</si>
  <si>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</si>
  <si>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</si>
  <si>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</si>
  <si>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</si>
  <si>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</si>
  <si>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</si>
  <si>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</si>
  <si>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</si>
  <si>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</si>
  <si>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</si>
  <si>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</si>
  <si>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</si>
  <si>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</si>
  <si>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</si>
  <si>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</si>
  <si>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</si>
  <si>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</si>
  <si>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</si>
  <si>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</si>
  <si>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</si>
  <si>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</si>
  <si>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</si>
  <si>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</si>
  <si>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</si>
  <si>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</si>
  <si>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</si>
  <si>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</si>
  <si>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</si>
  <si>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</si>
  <si>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</si>
  <si>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</si>
  <si>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</si>
  <si>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</si>
  <si>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>Орловский Красноармейское Свод</t>
  </si>
  <si>
    <t>В.А. воевода</t>
  </si>
  <si>
    <t>Н.Н. Криворотова</t>
  </si>
  <si>
    <t>исполнительЕ.А.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</si>
</sst>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6" sqref="B13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14091261.99</v>
      </c>
      <c r="E12" s="26">
        <f>G12+I12</f>
        <v>13192907.38</v>
      </c>
      <c r="F12" s="26"/>
      <c r="G12" s="26"/>
      <c r="H12" s="26">
        <v>14091261.99</v>
      </c>
      <c r="I12" s="26">
        <v>13192907.38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6468500</v>
      </c>
      <c r="E14" s="26">
        <f t="shared" si="0"/>
        <v>7015656.86</v>
      </c>
      <c r="F14" s="26"/>
      <c r="G14" s="26"/>
      <c r="H14" s="26">
        <v>6468500</v>
      </c>
      <c r="I14" s="26">
        <v>7015656.86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901900</v>
      </c>
      <c r="E15" s="26">
        <f t="shared" si="0"/>
        <v>913118.06</v>
      </c>
      <c r="F15" s="26"/>
      <c r="G15" s="26"/>
      <c r="H15" s="26">
        <v>901900</v>
      </c>
      <c r="I15" s="26">
        <v>913118.06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5040300</v>
      </c>
      <c r="E16" s="26">
        <f t="shared" si="0"/>
        <v>3594700</v>
      </c>
      <c r="F16" s="26"/>
      <c r="G16" s="26"/>
      <c r="H16" s="26">
        <v>5040300</v>
      </c>
      <c r="I16" s="26">
        <v>3594700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3594700</v>
      </c>
      <c r="F19" s="26"/>
      <c r="G19" s="26"/>
      <c r="H19" s="26">
        <v>5040300</v>
      </c>
      <c r="I19" s="26">
        <v>3594700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3594700</v>
      </c>
      <c r="F21" s="26"/>
      <c r="G21" s="26"/>
      <c r="H21" s="26">
        <v>5040300</v>
      </c>
      <c r="I21" s="26">
        <v>3594700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2582461.99</v>
      </c>
      <c r="E26" s="26">
        <f>G26+I26</f>
        <v>2582550.52</v>
      </c>
      <c r="F26" s="26"/>
      <c r="G26" s="26"/>
      <c r="H26" s="26">
        <v>2582461.99</v>
      </c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14091261.99</v>
      </c>
      <c r="E31" s="26">
        <f>G31+I31</f>
        <v>10920120.55</v>
      </c>
      <c r="F31" s="26"/>
      <c r="G31" s="26"/>
      <c r="H31" s="26">
        <v>14091261.99</v>
      </c>
      <c r="I31" s="26">
        <v>10920120.55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8095400</v>
      </c>
      <c r="E33" s="26">
        <f>G33+I33</f>
        <v>6577816.45</v>
      </c>
      <c r="F33" s="26"/>
      <c r="G33" s="26"/>
      <c r="H33" s="26">
        <v>8095400</v>
      </c>
      <c r="I33" s="26">
        <v>6577816.45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6470900</v>
      </c>
      <c r="E35" s="26">
        <f>G35+I35</f>
        <v>5253803.63</v>
      </c>
      <c r="F35" s="26"/>
      <c r="G35" s="26"/>
      <c r="H35" s="26">
        <v>6470900</v>
      </c>
      <c r="I35" s="26">
        <v>5253803.63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3126876.68</v>
      </c>
      <c r="F37" s="26"/>
      <c r="G37" s="26"/>
      <c r="H37" s="26">
        <v>3831600</v>
      </c>
      <c r="I37" s="26">
        <v>3126876.68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2639300</v>
      </c>
      <c r="E39" s="26">
        <f>G39+I39</f>
        <v>2126926.95</v>
      </c>
      <c r="F39" s="26"/>
      <c r="G39" s="26"/>
      <c r="H39" s="26">
        <v>2639300</v>
      </c>
      <c r="I39" s="26">
        <v>2126926.95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915500</v>
      </c>
      <c r="E40" s="26">
        <f>G40+I40</f>
        <v>885587.26</v>
      </c>
      <c r="F40" s="26"/>
      <c r="G40" s="26"/>
      <c r="H40" s="26">
        <v>915500</v>
      </c>
      <c r="I40" s="26">
        <v>885587.26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138700</v>
      </c>
      <c r="E42" s="26">
        <f>G42+I42</f>
        <v>125268.56</v>
      </c>
      <c r="F42" s="26"/>
      <c r="G42" s="26"/>
      <c r="H42" s="26">
        <v>138700</v>
      </c>
      <c r="I42" s="26">
        <v>125268.56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447700</v>
      </c>
      <c r="E48" s="26">
        <f>G48+I48</f>
        <v>197130</v>
      </c>
      <c r="F48" s="26"/>
      <c r="G48" s="26"/>
      <c r="H48" s="26">
        <v>447700</v>
      </c>
      <c r="I48" s="26">
        <v>197130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122600</v>
      </c>
      <c r="E50" s="26">
        <f>G50+I50</f>
        <v>116027</v>
      </c>
      <c r="F50" s="26"/>
      <c r="G50" s="26"/>
      <c r="H50" s="26">
        <v>122600</v>
      </c>
      <c r="I50" s="26">
        <v>116027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32400</v>
      </c>
      <c r="E55" s="26">
        <f>G55+I55</f>
        <v>26660.8</v>
      </c>
      <c r="F55" s="26"/>
      <c r="G55" s="26"/>
      <c r="H55" s="26">
        <v>32400</v>
      </c>
      <c r="I55" s="26">
        <v>26660.8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32400</v>
      </c>
      <c r="E63" s="26">
        <f>G63+I63</f>
        <v>26660.8</v>
      </c>
      <c r="F63" s="26"/>
      <c r="G63" s="26"/>
      <c r="H63" s="26">
        <v>32400</v>
      </c>
      <c r="I63" s="26">
        <v>26660.8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1505000</v>
      </c>
      <c r="E65" s="26">
        <f>G65+I65</f>
        <v>1505000</v>
      </c>
      <c r="F65" s="26"/>
      <c r="G65" s="26"/>
      <c r="H65" s="26">
        <v>1505000</v>
      </c>
      <c r="I65" s="26">
        <v>1505000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1501500</v>
      </c>
      <c r="E69" s="26">
        <f>G69+I69</f>
        <v>1501500</v>
      </c>
      <c r="F69" s="26"/>
      <c r="G69" s="26"/>
      <c r="H69" s="26">
        <v>1501500</v>
      </c>
      <c r="I69" s="26">
        <v>1501500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3500</v>
      </c>
      <c r="E73" s="26">
        <f>G73+I73</f>
        <v>3500</v>
      </c>
      <c r="F73" s="26"/>
      <c r="G73" s="26"/>
      <c r="H73" s="26">
        <v>3500</v>
      </c>
      <c r="I73" s="26">
        <v>3500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1347161.99</v>
      </c>
      <c r="E75" s="26">
        <f>G75+I75</f>
        <v>688014</v>
      </c>
      <c r="F75" s="26"/>
      <c r="G75" s="26"/>
      <c r="H75" s="26">
        <v>1347161.99</v>
      </c>
      <c r="I75" s="26">
        <v>688014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1347161.99</v>
      </c>
      <c r="E82" s="26">
        <f>G82+I82</f>
        <v>688014</v>
      </c>
      <c r="F82" s="26"/>
      <c r="G82" s="26"/>
      <c r="H82" s="26">
        <v>1347161.99</v>
      </c>
      <c r="I82" s="26">
        <v>688014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3111300</v>
      </c>
      <c r="E88" s="26">
        <f>G88+I88</f>
        <v>2122629.3</v>
      </c>
      <c r="F88" s="26"/>
      <c r="G88" s="26"/>
      <c r="H88" s="26">
        <v>3111300</v>
      </c>
      <c r="I88" s="26">
        <v>2122629.3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197700</v>
      </c>
      <c r="E90" s="26">
        <f>G90+I90</f>
        <v>197691</v>
      </c>
      <c r="F90" s="26"/>
      <c r="G90" s="26"/>
      <c r="H90" s="26">
        <v>197700</v>
      </c>
      <c r="I90" s="26">
        <v>197691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432600</v>
      </c>
      <c r="E92" s="26">
        <f>G92+I92</f>
        <v>411244.59</v>
      </c>
      <c r="F92" s="26"/>
      <c r="G92" s="26"/>
      <c r="H92" s="26">
        <v>432600</v>
      </c>
      <c r="I92" s="26">
        <v>411244.59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301300</v>
      </c>
      <c r="E94" s="26">
        <f>G94+I94</f>
        <v>277399.51</v>
      </c>
      <c r="F94" s="26"/>
      <c r="G94" s="26"/>
      <c r="H94" s="26">
        <v>301300</v>
      </c>
      <c r="I94" s="26">
        <v>277399.51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228600</v>
      </c>
      <c r="E99" s="26">
        <f>G99+I99</f>
        <v>228433</v>
      </c>
      <c r="F99" s="26"/>
      <c r="G99" s="26"/>
      <c r="H99" s="26">
        <v>228600</v>
      </c>
      <c r="I99" s="26">
        <v>228433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230100</v>
      </c>
      <c r="E107" s="26">
        <f>G107+I107</f>
        <v>225670.9</v>
      </c>
      <c r="F107" s="26"/>
      <c r="G107" s="26"/>
      <c r="H107" s="26">
        <v>230100</v>
      </c>
      <c r="I107" s="26">
        <v>225670.9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1716000</v>
      </c>
      <c r="E108" s="26">
        <f>G108+I108</f>
        <v>782190.3</v>
      </c>
      <c r="F108" s="26"/>
      <c r="G108" s="26"/>
      <c r="H108" s="26">
        <v>1716000</v>
      </c>
      <c r="I108" s="26">
        <v>782190.3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2272786.83</v>
      </c>
      <c r="F111" s="26"/>
      <c r="G111" s="26"/>
      <c r="H111" s="26"/>
      <c r="I111" s="26">
        <v>2272786.83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4627300</v>
      </c>
      <c r="E113" s="26">
        <f t="shared" si="1"/>
        <v>3880177.4</v>
      </c>
      <c r="F113" s="26"/>
      <c r="G113" s="26"/>
      <c r="H113" s="26">
        <v>4627300</v>
      </c>
      <c r="I113" s="26">
        <v>3880177.4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3831600</v>
      </c>
      <c r="E115" s="26">
        <f t="shared" si="2"/>
        <v>3126876.68</v>
      </c>
      <c r="F115" s="26"/>
      <c r="G115" s="26"/>
      <c r="H115" s="26">
        <v>3831600</v>
      </c>
      <c r="I115" s="26">
        <v>3126876.68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439568.69</v>
      </c>
      <c r="F116" s="26"/>
      <c r="G116" s="26"/>
      <c r="H116" s="26">
        <v>538400</v>
      </c>
      <c r="I116" s="26">
        <v>439568.69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228000</v>
      </c>
      <c r="E117" s="26">
        <f t="shared" si="2"/>
        <v>227933</v>
      </c>
      <c r="F117" s="26"/>
      <c r="G117" s="26"/>
      <c r="H117" s="26">
        <v>228000</v>
      </c>
      <c r="I117" s="26">
        <v>227933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76300</v>
      </c>
      <c r="E118" s="26">
        <f t="shared" si="2"/>
        <v>68559.97</v>
      </c>
      <c r="F118" s="26"/>
      <c r="G118" s="26"/>
      <c r="H118" s="26">
        <v>76300</v>
      </c>
      <c r="I118" s="26">
        <v>68559.97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2015-12-02T06:57:36Z</dcterms:modified>
  <cp:category/>
  <cp:version/>
  <cp:contentType/>
  <cp:contentStatus/>
</cp:coreProperties>
</file>